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andra Fornes\Desktop\PLANES DE TALENTO HUMANO 2020\"/>
    </mc:Choice>
  </mc:AlternateContent>
  <xr:revisionPtr revIDLastSave="0" documentId="13_ncr:1_{FAE33BE2-B887-4F8F-8EB1-FF3E1AA8FC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75" i="8" l="1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A28" i="8"/>
  <c r="A30" i="8" s="1"/>
  <c r="A32" i="8" s="1"/>
  <c r="A34" i="8" s="1"/>
  <c r="A36" i="8" s="1"/>
  <c r="A38" i="8" s="1"/>
  <c r="A40" i="8" s="1"/>
  <c r="A42" i="8" s="1"/>
  <c r="A44" i="8" s="1"/>
  <c r="A46" i="8" s="1"/>
  <c r="A48" i="8" s="1"/>
  <c r="A50" i="8" s="1"/>
  <c r="A52" i="8" s="1"/>
  <c r="A54" i="8" s="1"/>
  <c r="A56" i="8" s="1"/>
  <c r="A58" i="8" s="1"/>
  <c r="A60" i="8" s="1"/>
  <c r="A62" i="8" s="1"/>
  <c r="A64" i="8" s="1"/>
  <c r="A66" i="8" s="1"/>
  <c r="A68" i="8" s="1"/>
  <c r="A70" i="8" s="1"/>
  <c r="A72" i="8" s="1"/>
  <c r="A8" i="8"/>
  <c r="A10" i="8" s="1"/>
  <c r="A12" i="8" s="1"/>
  <c r="A14" i="8" s="1"/>
  <c r="A16" i="8" s="1"/>
  <c r="A18" i="8" s="1"/>
  <c r="A20" i="8" s="1"/>
  <c r="A22" i="8" s="1"/>
  <c r="C78" i="8" l="1"/>
  <c r="C85" i="8"/>
  <c r="C90" i="8"/>
  <c r="C91" i="8"/>
  <c r="C92" i="8"/>
  <c r="C79" i="8"/>
  <c r="C84" i="8"/>
  <c r="C86" i="8" l="1"/>
  <c r="C80" i="8"/>
</calcChain>
</file>

<file path=xl/sharedStrings.xml><?xml version="1.0" encoding="utf-8"?>
<sst xmlns="http://schemas.openxmlformats.org/spreadsheetml/2006/main" count="285" uniqueCount="73">
  <si>
    <t>N°</t>
  </si>
  <si>
    <t>ACTIVIDAD A EJECUTAR</t>
  </si>
  <si>
    <t>RESPONSABLE</t>
  </si>
  <si>
    <t>EVIDENCIA</t>
  </si>
  <si>
    <t>S1</t>
  </si>
  <si>
    <t>S2</t>
  </si>
  <si>
    <t>S3</t>
  </si>
  <si>
    <t>S4</t>
  </si>
  <si>
    <t>OCTUBRE</t>
  </si>
  <si>
    <t>NOVIEMBRE</t>
  </si>
  <si>
    <t>S5</t>
  </si>
  <si>
    <t>P</t>
  </si>
  <si>
    <t>DICIEMBRE</t>
  </si>
  <si>
    <t>JUNIO</t>
  </si>
  <si>
    <t>JULIO</t>
  </si>
  <si>
    <t>AGOSTO</t>
  </si>
  <si>
    <t>SEPTIEMBRE</t>
  </si>
  <si>
    <t>Total Actividades Programadas:</t>
  </si>
  <si>
    <t>Total Actividades Ejecutadas:</t>
  </si>
  <si>
    <t>% de Cumplimiento:</t>
  </si>
  <si>
    <t>PLAN DE TRABAJO ANUAL DE SST</t>
  </si>
  <si>
    <t>DOCUMENTO DIGITAL</t>
  </si>
  <si>
    <t>REUNIONES COMITÉ DE CONVIVENCIA LABORAL</t>
  </si>
  <si>
    <t>ACTA DE REUNIÓN</t>
  </si>
  <si>
    <t>DOCUMENTO FÍSICO</t>
  </si>
  <si>
    <t>ACTAS DE ELECCIÓN Y CONFORMACIÓN</t>
  </si>
  <si>
    <t xml:space="preserve">APLICACIÓN DE LA EVALUACION INICIAL ESTANDRES MINIMOS RESOLUCION 0312 DE 2019 </t>
  </si>
  <si>
    <t xml:space="preserve">CONTRATISTA SGSST </t>
  </si>
  <si>
    <t xml:space="preserve">DOCUMENTO DIGITAL Y FISICO </t>
  </si>
  <si>
    <t>DOCUMENTO FISCO</t>
  </si>
  <si>
    <t>SEGURIDAD Y SALUD EN EL TRABAJO</t>
  </si>
  <si>
    <t>R-01-SST</t>
  </si>
  <si>
    <t>VERSIÓN: 01</t>
  </si>
  <si>
    <t xml:space="preserve">ENERO </t>
  </si>
  <si>
    <t>FEBRERO</t>
  </si>
  <si>
    <t>MARZO</t>
  </si>
  <si>
    <t>ABRIL</t>
  </si>
  <si>
    <t>MAYO</t>
  </si>
  <si>
    <t>ELABORACIÓN DE PLAN DE TRABAJO ANUAL</t>
  </si>
  <si>
    <t>ELABORACIÓN PLAN DE CAPACITACIÓN ANUAL</t>
  </si>
  <si>
    <t>REVISIÓN Y ACTUALIZACIÓN DE LAS POLÍTICAS DE SG-SST</t>
  </si>
  <si>
    <t>ACTUALIZACIÓN DE LOS OBJETIVOS DEL SG-SST</t>
  </si>
  <si>
    <t>RENDICIÓN SOBRE EL DESEMPEÑO</t>
  </si>
  <si>
    <t>IDENTIFICACIÓN, EVALUACIÓN, PARA ADQUISICIÓN DE PRODUCTOS Y SERVICIOS EN SISTEMA DE GESTIÓN DE SEGURIDAD Y SALUD EN EL TRABAJO</t>
  </si>
  <si>
    <t>EVALUACIÓN DEL IMPACTO DE CAMBIOS INTERNOS Y EXTERNOS EN EL SISTEMA DE GESTIÓN DE SEGURIDAD Y SALUD EN EL TRABAJO SG-SST.</t>
  </si>
  <si>
    <t>IDENTIFICACIÓN DE SUSTANCIAS CATALOGADAS COMO CARCINÓGENAS O CON TOXICIDAD AGUDA</t>
  </si>
  <si>
    <t>ACTUALIZACIÓN MATRIZ IPEVAR</t>
  </si>
  <si>
    <t>ACTUALIZACIÓN MATRIZ LEGAL</t>
  </si>
  <si>
    <t>INDUCCIÓN Y REINDUCCION EN SST</t>
  </si>
  <si>
    <t>ACTUALIZACIÓN PERFIL SOCIODEMOGRÁFICO</t>
  </si>
  <si>
    <t>EXAMENES MÉDICOS OCUPACIONALES</t>
  </si>
  <si>
    <t>SEGUIMIENTO RECOMENDACIONES MEDICAS</t>
  </si>
  <si>
    <t>PVE DME (CUESTIONARIO NORDICO Y LISTAS DE VERIFICACION)</t>
  </si>
  <si>
    <t>SEGUIMIENTO INVESTIGACIONES ACCIDENTES DE TRABAJO</t>
  </si>
  <si>
    <t>SEGUIMIENTO REGISTRO DE AUSENTISMO LABORAL</t>
  </si>
  <si>
    <t>EJECUCIÓN DE SIMULACROS</t>
  </si>
  <si>
    <t>ACTUALIZACIÓN PLAN DE EMERGENCIA</t>
  </si>
  <si>
    <t>EJECUCIÓN DE INSPECCIONES</t>
  </si>
  <si>
    <t>ACTUALIZACIÓN DE LOS OBJETIVOS DEL SGSST</t>
  </si>
  <si>
    <t>DEFINICIÓN PLAN DE TRABAJO 2021</t>
  </si>
  <si>
    <t>DEFINICIÓN PLAN DE CAPACITACIÓN 2021</t>
  </si>
  <si>
    <t>SEGUIMIENTO AL PROGRAMA DE INSPECCIÓN</t>
  </si>
  <si>
    <t>1er Semestre 2020</t>
  </si>
  <si>
    <t>2do Semestre 2020</t>
  </si>
  <si>
    <t>Año 2020</t>
  </si>
  <si>
    <t xml:space="preserve">SOLICITUD A I.P.S.CERTIFICADOS DE LA CUSTODIA DE HISTORIAS CLÍNICAS- DX CONDICIONES DE SALUD </t>
  </si>
  <si>
    <t>APLICACIÓN DE AUDITORIAS AL SGSST</t>
  </si>
  <si>
    <t xml:space="preserve">SOCIALIZACION DE RESULTADOS DE AUDITORIAS </t>
  </si>
  <si>
    <t xml:space="preserve">REVISION POR LA ALTA DIRECCION </t>
  </si>
  <si>
    <t xml:space="preserve">INFORME DE LA ALTA DIRECCION </t>
  </si>
  <si>
    <t xml:space="preserve">SEGUIMIENTO A CONTRATISTAS </t>
  </si>
  <si>
    <t>EVALAUCION A CONTRATISTAS</t>
  </si>
  <si>
    <t>REUNIONES MENSUALES  VIGIA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</si>
</sst>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6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123825</xdr:colOff>
      <xdr:row>0</xdr:row>
      <xdr:rowOff>90714</xdr:rowOff>
    </xdr:from>
    <xdr:to>
      <xdr:col>60</xdr:col>
      <xdr:colOff>9524</xdr:colOff>
      <xdr:row>2</xdr:row>
      <xdr:rowOff>183554</xdr:rowOff>
    </xdr:to>
    <xdr:pic>
      <xdr:nvPicPr>
        <xdr:cNvPr id="2" name="Imagen 1" descr="escucu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8379" y="90714"/>
          <a:ext cx="634091" cy="478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1074964</xdr:colOff>
      <xdr:row>0</xdr:row>
      <xdr:rowOff>95250</xdr:rowOff>
    </xdr:from>
    <xdr:to>
      <xdr:col>1</xdr:col>
      <xdr:colOff>1922689</xdr:colOff>
      <xdr:row>2</xdr:row>
      <xdr:rowOff>126178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989" y="95250"/>
          <a:ext cx="8477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L116"/>
  <sheetViews>
    <sheetView tabSelected="1" zoomScale="60" zoomScaleNormal="60" workbookViewId="0">
      <selection sqref="A1:B3"/>
    </sheetView>
  </sheetViews>
  <sheetFormatPr baseColWidth="10" defaultColWidth="11.42578125" defaultRowHeight="14.25" x14ac:dyDescent="0.25"/>
  <cols>
    <col min="1" max="1" width="14.42578125" style="1" bestFit="1" customWidth="1"/>
    <col min="2" max="2" width="48" style="5" customWidth="1"/>
    <col min="3" max="3" width="22.5703125" style="11" customWidth="1"/>
    <col min="4" max="4" width="18.140625" style="2" customWidth="1"/>
    <col min="5" max="21" width="3.7109375" style="2" customWidth="1"/>
    <col min="22" max="22" width="4" style="2" customWidth="1"/>
    <col min="23" max="26" width="3.7109375" style="2" customWidth="1"/>
    <col min="27" max="27" width="3.42578125" style="2" customWidth="1"/>
    <col min="28" max="39" width="3.7109375" style="2" customWidth="1"/>
    <col min="40" max="77" width="3.7109375" style="1" customWidth="1"/>
    <col min="78" max="16384" width="11.42578125" style="1"/>
  </cols>
  <sheetData>
    <row r="1" spans="1:64" s="19" customFormat="1" ht="15" customHeight="1" x14ac:dyDescent="0.25">
      <c r="A1" s="30"/>
      <c r="B1" s="31"/>
      <c r="C1" s="53" t="s">
        <v>30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30"/>
      <c r="BD1" s="54"/>
      <c r="BE1" s="54"/>
      <c r="BF1" s="54"/>
      <c r="BG1" s="54"/>
      <c r="BH1" s="54"/>
      <c r="BI1" s="54"/>
      <c r="BJ1" s="54"/>
      <c r="BK1" s="54"/>
      <c r="BL1" s="31"/>
    </row>
    <row r="2" spans="1:64" s="19" customFormat="1" ht="15" customHeight="1" x14ac:dyDescent="0.25">
      <c r="A2" s="32"/>
      <c r="B2" s="33"/>
      <c r="C2" s="30" t="s">
        <v>20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31"/>
      <c r="AV2" s="51" t="s">
        <v>31</v>
      </c>
      <c r="AW2" s="52"/>
      <c r="AX2" s="52"/>
      <c r="AY2" s="52"/>
      <c r="AZ2" s="52"/>
      <c r="BA2" s="52"/>
      <c r="BB2" s="52"/>
      <c r="BC2" s="32"/>
      <c r="BD2" s="55"/>
      <c r="BE2" s="55"/>
      <c r="BF2" s="55"/>
      <c r="BG2" s="55"/>
      <c r="BH2" s="55"/>
      <c r="BI2" s="55"/>
      <c r="BJ2" s="55"/>
      <c r="BK2" s="55"/>
      <c r="BL2" s="33"/>
    </row>
    <row r="3" spans="1:64" s="19" customFormat="1" ht="15.75" customHeight="1" thickBot="1" x14ac:dyDescent="0.3">
      <c r="A3" s="34"/>
      <c r="B3" s="35"/>
      <c r="C3" s="32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33"/>
      <c r="AV3" s="49" t="s">
        <v>32</v>
      </c>
      <c r="AW3" s="50"/>
      <c r="AX3" s="50"/>
      <c r="AY3" s="50"/>
      <c r="AZ3" s="50"/>
      <c r="BA3" s="50"/>
      <c r="BB3" s="50"/>
      <c r="BC3" s="34"/>
      <c r="BD3" s="56"/>
      <c r="BE3" s="56"/>
      <c r="BF3" s="56"/>
      <c r="BG3" s="56"/>
      <c r="BH3" s="56"/>
      <c r="BI3" s="56"/>
      <c r="BJ3" s="56"/>
      <c r="BK3" s="56"/>
      <c r="BL3" s="35"/>
    </row>
    <row r="4" spans="1:64" s="3" customFormat="1" ht="11.25" x14ac:dyDescent="0.25">
      <c r="A4" s="36" t="s">
        <v>0</v>
      </c>
      <c r="B4" s="38" t="s">
        <v>1</v>
      </c>
      <c r="C4" s="40" t="s">
        <v>2</v>
      </c>
      <c r="D4" s="42" t="s">
        <v>3</v>
      </c>
      <c r="E4" s="44" t="s">
        <v>33</v>
      </c>
      <c r="F4" s="45"/>
      <c r="G4" s="45"/>
      <c r="H4" s="45"/>
      <c r="I4" s="46"/>
      <c r="J4" s="44" t="s">
        <v>34</v>
      </c>
      <c r="K4" s="45"/>
      <c r="L4" s="45"/>
      <c r="M4" s="45"/>
      <c r="N4" s="46"/>
      <c r="O4" s="44" t="s">
        <v>35</v>
      </c>
      <c r="P4" s="45"/>
      <c r="Q4" s="45"/>
      <c r="R4" s="45"/>
      <c r="S4" s="46"/>
      <c r="T4" s="44" t="s">
        <v>36</v>
      </c>
      <c r="U4" s="45"/>
      <c r="V4" s="45"/>
      <c r="W4" s="45"/>
      <c r="X4" s="46"/>
      <c r="Y4" s="44" t="s">
        <v>37</v>
      </c>
      <c r="Z4" s="45"/>
      <c r="AA4" s="45"/>
      <c r="AB4" s="45"/>
      <c r="AC4" s="46"/>
      <c r="AD4" s="44" t="s">
        <v>13</v>
      </c>
      <c r="AE4" s="45"/>
      <c r="AF4" s="45"/>
      <c r="AG4" s="45"/>
      <c r="AH4" s="46"/>
      <c r="AI4" s="44" t="s">
        <v>14</v>
      </c>
      <c r="AJ4" s="45"/>
      <c r="AK4" s="45"/>
      <c r="AL4" s="45"/>
      <c r="AM4" s="46"/>
      <c r="AN4" s="44" t="s">
        <v>15</v>
      </c>
      <c r="AO4" s="45"/>
      <c r="AP4" s="45"/>
      <c r="AQ4" s="45"/>
      <c r="AR4" s="46"/>
      <c r="AS4" s="44" t="s">
        <v>16</v>
      </c>
      <c r="AT4" s="45"/>
      <c r="AU4" s="45"/>
      <c r="AV4" s="47"/>
      <c r="AW4" s="42"/>
      <c r="AX4" s="48" t="s">
        <v>8</v>
      </c>
      <c r="AY4" s="47"/>
      <c r="AZ4" s="47"/>
      <c r="BA4" s="47"/>
      <c r="BB4" s="42"/>
      <c r="BC4" s="44" t="s">
        <v>9</v>
      </c>
      <c r="BD4" s="45"/>
      <c r="BE4" s="45"/>
      <c r="BF4" s="45"/>
      <c r="BG4" s="46"/>
      <c r="BH4" s="44" t="s">
        <v>12</v>
      </c>
      <c r="BI4" s="45"/>
      <c r="BJ4" s="45"/>
      <c r="BK4" s="45"/>
      <c r="BL4" s="46"/>
    </row>
    <row r="5" spans="1:64" s="4" customFormat="1" ht="12" thickBot="1" x14ac:dyDescent="0.3">
      <c r="A5" s="37"/>
      <c r="B5" s="39"/>
      <c r="C5" s="41"/>
      <c r="D5" s="43"/>
      <c r="E5" s="23" t="s">
        <v>4</v>
      </c>
      <c r="F5" s="24" t="s">
        <v>5</v>
      </c>
      <c r="G5" s="24" t="s">
        <v>6</v>
      </c>
      <c r="H5" s="24" t="s">
        <v>7</v>
      </c>
      <c r="I5" s="25" t="s">
        <v>10</v>
      </c>
      <c r="J5" s="23" t="s">
        <v>4</v>
      </c>
      <c r="K5" s="24" t="s">
        <v>5</v>
      </c>
      <c r="L5" s="24" t="s">
        <v>6</v>
      </c>
      <c r="M5" s="24" t="s">
        <v>7</v>
      </c>
      <c r="N5" s="25" t="s">
        <v>10</v>
      </c>
      <c r="O5" s="23" t="s">
        <v>4</v>
      </c>
      <c r="P5" s="24" t="s">
        <v>5</v>
      </c>
      <c r="Q5" s="24" t="s">
        <v>6</v>
      </c>
      <c r="R5" s="24" t="s">
        <v>7</v>
      </c>
      <c r="S5" s="25" t="s">
        <v>10</v>
      </c>
      <c r="T5" s="23" t="s">
        <v>4</v>
      </c>
      <c r="U5" s="24" t="s">
        <v>5</v>
      </c>
      <c r="V5" s="24" t="s">
        <v>6</v>
      </c>
      <c r="W5" s="24" t="s">
        <v>7</v>
      </c>
      <c r="X5" s="25" t="s">
        <v>10</v>
      </c>
      <c r="Y5" s="23" t="s">
        <v>4</v>
      </c>
      <c r="Z5" s="24" t="s">
        <v>5</v>
      </c>
      <c r="AA5" s="24" t="s">
        <v>6</v>
      </c>
      <c r="AB5" s="24" t="s">
        <v>7</v>
      </c>
      <c r="AC5" s="25" t="s">
        <v>10</v>
      </c>
      <c r="AD5" s="23" t="s">
        <v>4</v>
      </c>
      <c r="AE5" s="24" t="s">
        <v>5</v>
      </c>
      <c r="AF5" s="24" t="s">
        <v>6</v>
      </c>
      <c r="AG5" s="24" t="s">
        <v>7</v>
      </c>
      <c r="AH5" s="25" t="s">
        <v>10</v>
      </c>
      <c r="AI5" s="23" t="s">
        <v>4</v>
      </c>
      <c r="AJ5" s="24" t="s">
        <v>5</v>
      </c>
      <c r="AK5" s="24" t="s">
        <v>6</v>
      </c>
      <c r="AL5" s="24" t="s">
        <v>7</v>
      </c>
      <c r="AM5" s="25" t="s">
        <v>10</v>
      </c>
      <c r="AN5" s="20" t="s">
        <v>4</v>
      </c>
      <c r="AO5" s="21" t="s">
        <v>5</v>
      </c>
      <c r="AP5" s="21" t="s">
        <v>6</v>
      </c>
      <c r="AQ5" s="21" t="s">
        <v>7</v>
      </c>
      <c r="AR5" s="22" t="s">
        <v>10</v>
      </c>
      <c r="AS5" s="20" t="s">
        <v>4</v>
      </c>
      <c r="AT5" s="21" t="s">
        <v>5</v>
      </c>
      <c r="AU5" s="21" t="s">
        <v>6</v>
      </c>
      <c r="AV5" s="21" t="s">
        <v>7</v>
      </c>
      <c r="AW5" s="22" t="s">
        <v>10</v>
      </c>
      <c r="AX5" s="20" t="s">
        <v>4</v>
      </c>
      <c r="AY5" s="21" t="s">
        <v>5</v>
      </c>
      <c r="AZ5" s="21" t="s">
        <v>6</v>
      </c>
      <c r="BA5" s="21" t="s">
        <v>7</v>
      </c>
      <c r="BB5" s="22" t="s">
        <v>10</v>
      </c>
      <c r="BC5" s="20" t="s">
        <v>4</v>
      </c>
      <c r="BD5" s="21" t="s">
        <v>5</v>
      </c>
      <c r="BE5" s="21" t="s">
        <v>6</v>
      </c>
      <c r="BF5" s="21" t="s">
        <v>7</v>
      </c>
      <c r="BG5" s="22" t="s">
        <v>10</v>
      </c>
      <c r="BH5" s="20" t="s">
        <v>4</v>
      </c>
      <c r="BI5" s="21" t="s">
        <v>5</v>
      </c>
      <c r="BJ5" s="21" t="s">
        <v>6</v>
      </c>
      <c r="BK5" s="21" t="s">
        <v>7</v>
      </c>
      <c r="BL5" s="22" t="s">
        <v>10</v>
      </c>
    </row>
    <row r="6" spans="1:64" x14ac:dyDescent="0.25">
      <c r="A6" s="57">
        <v>1</v>
      </c>
      <c r="B6" s="59" t="s">
        <v>26</v>
      </c>
      <c r="C6" s="61" t="s">
        <v>27</v>
      </c>
      <c r="D6" s="65" t="s">
        <v>21</v>
      </c>
      <c r="E6" s="26"/>
      <c r="F6" s="7"/>
      <c r="G6" s="16"/>
      <c r="H6" s="7"/>
      <c r="I6" s="17" t="s">
        <v>11</v>
      </c>
      <c r="J6" s="6"/>
      <c r="K6" s="7"/>
      <c r="L6" s="7"/>
      <c r="M6" s="7"/>
      <c r="N6" s="8"/>
      <c r="O6" s="6"/>
      <c r="P6" s="7"/>
      <c r="Q6" s="7"/>
      <c r="R6" s="7"/>
      <c r="S6" s="8"/>
      <c r="T6" s="6"/>
      <c r="U6" s="7"/>
      <c r="V6" s="7"/>
      <c r="W6" s="7"/>
      <c r="X6" s="8"/>
      <c r="Y6" s="6"/>
      <c r="Z6" s="7"/>
      <c r="AA6" s="7"/>
      <c r="AB6" s="7"/>
      <c r="AC6" s="8"/>
      <c r="AD6" s="6"/>
      <c r="AE6" s="7"/>
      <c r="AF6" s="7"/>
      <c r="AG6" s="7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x14ac:dyDescent="0.25">
      <c r="A7" s="58"/>
      <c r="B7" s="60"/>
      <c r="C7" s="61"/>
      <c r="D7" s="63"/>
      <c r="E7" s="6"/>
      <c r="F7" s="7"/>
      <c r="G7" s="16"/>
      <c r="H7" s="7"/>
      <c r="I7" s="8"/>
      <c r="J7" s="6"/>
      <c r="K7" s="7"/>
      <c r="L7" s="7"/>
      <c r="M7" s="7"/>
      <c r="N7" s="8"/>
      <c r="O7" s="6"/>
      <c r="P7" s="7"/>
      <c r="Q7" s="7"/>
      <c r="R7" s="7"/>
      <c r="S7" s="8"/>
      <c r="T7" s="6"/>
      <c r="U7" s="7"/>
      <c r="V7" s="7"/>
      <c r="W7" s="7"/>
      <c r="X7" s="8"/>
      <c r="Y7" s="6"/>
      <c r="Z7" s="7"/>
      <c r="AA7" s="7"/>
      <c r="AB7" s="7"/>
      <c r="AC7" s="8"/>
      <c r="AD7" s="6"/>
      <c r="AE7" s="7"/>
      <c r="AF7" s="7"/>
      <c r="AG7" s="7"/>
      <c r="AH7" s="1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64" x14ac:dyDescent="0.25">
      <c r="A8" s="57">
        <f>A6+1</f>
        <v>2</v>
      </c>
      <c r="B8" s="59" t="s">
        <v>38</v>
      </c>
      <c r="C8" s="61" t="s">
        <v>27</v>
      </c>
      <c r="D8" s="62" t="s">
        <v>21</v>
      </c>
      <c r="E8" s="17"/>
      <c r="F8" s="7"/>
      <c r="G8" s="7"/>
      <c r="H8" s="16"/>
      <c r="I8" s="17" t="s">
        <v>11</v>
      </c>
      <c r="J8" s="6"/>
      <c r="K8" s="7"/>
      <c r="L8" s="7"/>
      <c r="M8" s="7"/>
      <c r="N8" s="8"/>
      <c r="O8" s="6"/>
      <c r="P8" s="7"/>
      <c r="Q8" s="7"/>
      <c r="R8" s="7"/>
      <c r="S8" s="8"/>
      <c r="T8" s="6"/>
      <c r="U8" s="7"/>
      <c r="V8" s="7"/>
      <c r="W8" s="7"/>
      <c r="X8" s="8"/>
      <c r="Y8" s="6"/>
      <c r="Z8" s="7"/>
      <c r="AA8" s="7"/>
      <c r="AB8" s="7"/>
      <c r="AC8" s="8"/>
      <c r="AD8" s="6"/>
      <c r="AE8" s="7"/>
      <c r="AF8" s="7"/>
      <c r="AG8" s="7"/>
      <c r="AH8" s="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x14ac:dyDescent="0.25">
      <c r="A9" s="58"/>
      <c r="B9" s="60"/>
      <c r="C9" s="61"/>
      <c r="D9" s="63"/>
      <c r="E9" s="6"/>
      <c r="F9" s="7"/>
      <c r="G9" s="7"/>
      <c r="H9" s="16"/>
      <c r="I9" s="18"/>
      <c r="J9" s="6"/>
      <c r="K9" s="7"/>
      <c r="L9" s="7"/>
      <c r="M9" s="7"/>
      <c r="N9" s="8"/>
      <c r="O9" s="6"/>
      <c r="P9" s="7"/>
      <c r="Q9" s="7"/>
      <c r="R9" s="7"/>
      <c r="S9" s="8"/>
      <c r="T9" s="6"/>
      <c r="U9" s="7"/>
      <c r="V9" s="7"/>
      <c r="W9" s="7"/>
      <c r="X9" s="8"/>
      <c r="Y9" s="6"/>
      <c r="Z9" s="7"/>
      <c r="AA9" s="7"/>
      <c r="AB9" s="7"/>
      <c r="AC9" s="8"/>
      <c r="AD9" s="6"/>
      <c r="AE9" s="7"/>
      <c r="AF9" s="7"/>
      <c r="AG9" s="7"/>
      <c r="AH9" s="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0" spans="1:64" x14ac:dyDescent="0.25">
      <c r="A10" s="57">
        <f>A8+1</f>
        <v>3</v>
      </c>
      <c r="B10" s="59" t="s">
        <v>39</v>
      </c>
      <c r="C10" s="61" t="s">
        <v>27</v>
      </c>
      <c r="D10" s="64" t="s">
        <v>24</v>
      </c>
      <c r="E10" s="17"/>
      <c r="F10" s="7"/>
      <c r="G10" s="7"/>
      <c r="H10" s="16"/>
      <c r="I10" s="17" t="s">
        <v>11</v>
      </c>
      <c r="J10" s="6"/>
      <c r="K10" s="7"/>
      <c r="L10" s="7"/>
      <c r="M10" s="7"/>
      <c r="N10" s="8"/>
      <c r="O10" s="6"/>
      <c r="P10" s="7"/>
      <c r="Q10" s="7"/>
      <c r="R10" s="7"/>
      <c r="S10" s="8"/>
      <c r="T10" s="6"/>
      <c r="U10" s="7"/>
      <c r="V10" s="7"/>
      <c r="W10" s="7"/>
      <c r="X10" s="8"/>
      <c r="Y10" s="6"/>
      <c r="Z10" s="7"/>
      <c r="AA10" s="7"/>
      <c r="AB10" s="7"/>
      <c r="AC10" s="8"/>
      <c r="AD10" s="6"/>
      <c r="AE10" s="7"/>
      <c r="AF10" s="7"/>
      <c r="AG10" s="7"/>
      <c r="AH10" s="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64" x14ac:dyDescent="0.25">
      <c r="A11" s="58"/>
      <c r="B11" s="60"/>
      <c r="C11" s="61"/>
      <c r="D11" s="63"/>
      <c r="E11" s="6"/>
      <c r="F11" s="7"/>
      <c r="G11" s="7"/>
      <c r="H11" s="16"/>
      <c r="I11" s="8"/>
      <c r="J11" s="6"/>
      <c r="K11" s="7"/>
      <c r="L11" s="7"/>
      <c r="M11" s="7"/>
      <c r="N11" s="8"/>
      <c r="O11" s="6"/>
      <c r="P11" s="7"/>
      <c r="Q11" s="7"/>
      <c r="R11" s="7"/>
      <c r="S11" s="8"/>
      <c r="T11" s="6"/>
      <c r="U11" s="7"/>
      <c r="V11" s="7"/>
      <c r="W11" s="7"/>
      <c r="X11" s="8"/>
      <c r="Y11" s="6"/>
      <c r="Z11" s="7"/>
      <c r="AA11" s="7"/>
      <c r="AB11" s="7"/>
      <c r="AC11" s="8"/>
      <c r="AD11" s="6"/>
      <c r="AE11" s="7"/>
      <c r="AF11" s="7"/>
      <c r="AG11" s="7"/>
      <c r="AH11" s="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x14ac:dyDescent="0.25">
      <c r="A12" s="57">
        <f>A10+1</f>
        <v>4</v>
      </c>
      <c r="B12" s="59" t="s">
        <v>72</v>
      </c>
      <c r="C12" s="61" t="s">
        <v>27</v>
      </c>
      <c r="D12" s="66" t="s">
        <v>23</v>
      </c>
      <c r="E12" s="6"/>
      <c r="F12" s="7"/>
      <c r="G12" s="7"/>
      <c r="H12" s="27"/>
      <c r="I12" s="16" t="s">
        <v>11</v>
      </c>
      <c r="J12" s="17"/>
      <c r="K12" s="16"/>
      <c r="L12" s="16"/>
      <c r="M12" s="16" t="s">
        <v>11</v>
      </c>
      <c r="N12" s="18"/>
      <c r="O12" s="17"/>
      <c r="P12" s="16"/>
      <c r="Q12" s="16"/>
      <c r="R12" s="16" t="s">
        <v>11</v>
      </c>
      <c r="S12" s="18"/>
      <c r="T12" s="17"/>
      <c r="U12" s="16"/>
      <c r="V12" s="16"/>
      <c r="W12" s="16" t="s">
        <v>11</v>
      </c>
      <c r="X12" s="18"/>
      <c r="Y12" s="6"/>
      <c r="Z12" s="7"/>
      <c r="AA12" s="7"/>
      <c r="AB12" s="16" t="s">
        <v>11</v>
      </c>
      <c r="AC12" s="8"/>
      <c r="AD12" s="6"/>
      <c r="AE12" s="7"/>
      <c r="AF12" s="7"/>
      <c r="AG12" s="16" t="s">
        <v>11</v>
      </c>
      <c r="AH12" s="8"/>
      <c r="AI12" s="18"/>
      <c r="AJ12" s="18"/>
      <c r="AK12" s="18"/>
      <c r="AL12" s="18" t="s">
        <v>11</v>
      </c>
      <c r="AM12" s="18"/>
      <c r="AN12" s="18"/>
      <c r="AO12" s="18"/>
      <c r="AP12" s="18"/>
      <c r="AQ12" s="18" t="s">
        <v>11</v>
      </c>
      <c r="AR12" s="18"/>
      <c r="AS12" s="18"/>
      <c r="AT12" s="18"/>
      <c r="AU12" s="18"/>
      <c r="AV12" s="18" t="s">
        <v>11</v>
      </c>
      <c r="AW12" s="18"/>
      <c r="AX12" s="18"/>
      <c r="AY12" s="18"/>
      <c r="AZ12" s="18"/>
      <c r="BA12" s="18" t="s">
        <v>11</v>
      </c>
      <c r="BB12" s="18"/>
      <c r="BC12" s="18"/>
      <c r="BD12" s="18"/>
      <c r="BE12" s="18"/>
      <c r="BF12" s="18" t="s">
        <v>11</v>
      </c>
      <c r="BG12" s="18"/>
      <c r="BH12" s="18"/>
      <c r="BI12" s="18"/>
      <c r="BJ12" s="18"/>
      <c r="BK12" s="18" t="s">
        <v>11</v>
      </c>
      <c r="BL12" s="18"/>
    </row>
    <row r="13" spans="1:64" x14ac:dyDescent="0.25">
      <c r="A13" s="58"/>
      <c r="B13" s="60"/>
      <c r="C13" s="61"/>
      <c r="D13" s="67"/>
      <c r="E13" s="6"/>
      <c r="F13" s="7"/>
      <c r="G13" s="7"/>
      <c r="H13" s="28"/>
      <c r="I13" s="8"/>
      <c r="J13" s="6"/>
      <c r="K13" s="7"/>
      <c r="L13" s="7"/>
      <c r="M13" s="16"/>
      <c r="N13" s="18"/>
      <c r="O13" s="17"/>
      <c r="P13" s="16"/>
      <c r="Q13" s="16"/>
      <c r="R13" s="16"/>
      <c r="S13" s="18"/>
      <c r="T13" s="17"/>
      <c r="U13" s="7"/>
      <c r="V13" s="7"/>
      <c r="W13" s="7"/>
      <c r="X13" s="8"/>
      <c r="Y13" s="6"/>
      <c r="Z13" s="7"/>
      <c r="AA13" s="7"/>
      <c r="AB13" s="7"/>
      <c r="AC13" s="8"/>
      <c r="AD13" s="6"/>
      <c r="AE13" s="7"/>
      <c r="AF13" s="7"/>
      <c r="AG13" s="7"/>
      <c r="AH13" s="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x14ac:dyDescent="0.25">
      <c r="A14" s="57">
        <f t="shared" ref="A14:A20" si="0">A12+1</f>
        <v>5</v>
      </c>
      <c r="B14" s="59" t="s">
        <v>40</v>
      </c>
      <c r="C14" s="61" t="s">
        <v>27</v>
      </c>
      <c r="D14" s="64" t="s">
        <v>21</v>
      </c>
      <c r="E14" s="6"/>
      <c r="F14" s="7"/>
      <c r="G14" s="7"/>
      <c r="H14" s="28"/>
      <c r="I14" s="8"/>
      <c r="J14" s="17" t="s">
        <v>11</v>
      </c>
      <c r="K14" s="7"/>
      <c r="L14" s="16"/>
      <c r="M14" s="7"/>
      <c r="N14" s="8"/>
      <c r="O14" s="17"/>
      <c r="P14" s="7"/>
      <c r="Q14" s="7"/>
      <c r="R14" s="7"/>
      <c r="S14" s="8"/>
      <c r="T14" s="6"/>
      <c r="U14" s="7"/>
      <c r="V14" s="7"/>
      <c r="W14" s="7"/>
      <c r="X14" s="8"/>
      <c r="Y14" s="6"/>
      <c r="Z14" s="7"/>
      <c r="AA14" s="7"/>
      <c r="AB14" s="7"/>
      <c r="AC14" s="8"/>
      <c r="AD14" s="6"/>
      <c r="AE14" s="7"/>
      <c r="AF14" s="7"/>
      <c r="AG14" s="7"/>
      <c r="AH14" s="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x14ac:dyDescent="0.25">
      <c r="A15" s="58"/>
      <c r="B15" s="60"/>
      <c r="C15" s="61"/>
      <c r="D15" s="63"/>
      <c r="E15" s="6"/>
      <c r="F15" s="7"/>
      <c r="G15" s="7"/>
      <c r="H15" s="28"/>
      <c r="I15" s="8"/>
      <c r="J15" s="6"/>
      <c r="K15" s="7"/>
      <c r="L15" s="7"/>
      <c r="M15" s="7"/>
      <c r="N15" s="8"/>
      <c r="O15" s="17"/>
      <c r="P15" s="7"/>
      <c r="Q15" s="7"/>
      <c r="R15" s="7"/>
      <c r="S15" s="8"/>
      <c r="T15" s="6"/>
      <c r="U15" s="7"/>
      <c r="V15" s="7"/>
      <c r="W15" s="7"/>
      <c r="X15" s="8"/>
      <c r="Y15" s="6"/>
      <c r="Z15" s="7"/>
      <c r="AA15" s="7"/>
      <c r="AB15" s="7"/>
      <c r="AC15" s="8"/>
      <c r="AD15" s="6"/>
      <c r="AE15" s="7"/>
      <c r="AF15" s="7"/>
      <c r="AG15" s="7"/>
      <c r="AH15" s="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x14ac:dyDescent="0.25">
      <c r="A16" s="57">
        <f t="shared" si="0"/>
        <v>6</v>
      </c>
      <c r="B16" s="59" t="s">
        <v>41</v>
      </c>
      <c r="C16" s="61" t="s">
        <v>27</v>
      </c>
      <c r="D16" s="64" t="s">
        <v>21</v>
      </c>
      <c r="E16" s="6"/>
      <c r="F16" s="7"/>
      <c r="G16" s="7"/>
      <c r="H16" s="28"/>
      <c r="I16" s="8"/>
      <c r="J16" s="17" t="s">
        <v>11</v>
      </c>
      <c r="K16" s="7"/>
      <c r="L16" s="16"/>
      <c r="M16" s="16"/>
      <c r="N16" s="18"/>
      <c r="O16" s="17"/>
      <c r="P16" s="16"/>
      <c r="Q16" s="16"/>
      <c r="R16" s="16"/>
      <c r="S16" s="18"/>
      <c r="T16" s="17"/>
      <c r="U16" s="16"/>
      <c r="V16" s="16"/>
      <c r="W16" s="16"/>
      <c r="X16" s="18"/>
      <c r="Y16" s="6"/>
      <c r="Z16" s="7"/>
      <c r="AA16" s="7"/>
      <c r="AB16" s="7"/>
      <c r="AC16" s="8"/>
      <c r="AD16" s="6"/>
      <c r="AE16" s="7"/>
      <c r="AF16" s="7"/>
      <c r="AG16" s="7"/>
      <c r="AH16" s="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64" x14ac:dyDescent="0.25">
      <c r="A17" s="58"/>
      <c r="B17" s="60"/>
      <c r="C17" s="61"/>
      <c r="D17" s="63"/>
      <c r="E17" s="6"/>
      <c r="F17" s="7"/>
      <c r="G17" s="7"/>
      <c r="H17" s="28"/>
      <c r="I17" s="8"/>
      <c r="J17" s="6"/>
      <c r="K17" s="7"/>
      <c r="L17" s="7"/>
      <c r="M17" s="7"/>
      <c r="N17" s="8"/>
      <c r="O17" s="17"/>
      <c r="P17" s="16"/>
      <c r="Q17" s="16"/>
      <c r="R17" s="16"/>
      <c r="S17" s="18"/>
      <c r="T17" s="17"/>
      <c r="U17" s="7"/>
      <c r="V17" s="7"/>
      <c r="W17" s="7"/>
      <c r="X17" s="8"/>
      <c r="Y17" s="6"/>
      <c r="Z17" s="7"/>
      <c r="AA17" s="7"/>
      <c r="AB17" s="7"/>
      <c r="AC17" s="8"/>
      <c r="AD17" s="6"/>
      <c r="AE17" s="7"/>
      <c r="AF17" s="7"/>
      <c r="AG17" s="7"/>
      <c r="AH17" s="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4" x14ac:dyDescent="0.25">
      <c r="A18" s="57">
        <f t="shared" si="0"/>
        <v>7</v>
      </c>
      <c r="B18" s="59" t="s">
        <v>22</v>
      </c>
      <c r="C18" s="61" t="s">
        <v>27</v>
      </c>
      <c r="D18" s="66" t="s">
        <v>23</v>
      </c>
      <c r="E18" s="6"/>
      <c r="F18" s="7"/>
      <c r="G18" s="7"/>
      <c r="H18" s="27"/>
      <c r="I18" s="16" t="s">
        <v>11</v>
      </c>
      <c r="J18" s="6"/>
      <c r="K18" s="7"/>
      <c r="L18" s="7"/>
      <c r="M18" s="7"/>
      <c r="N18" s="8"/>
      <c r="O18" s="6"/>
      <c r="P18" s="7"/>
      <c r="Q18" s="7"/>
      <c r="R18" s="7"/>
      <c r="S18" s="8"/>
      <c r="T18" s="6"/>
      <c r="U18" s="7"/>
      <c r="V18" s="7"/>
      <c r="W18" s="16" t="s">
        <v>11</v>
      </c>
      <c r="X18" s="8"/>
      <c r="Y18" s="6"/>
      <c r="Z18" s="7"/>
      <c r="AA18" s="7"/>
      <c r="AB18" s="7"/>
      <c r="AC18" s="8"/>
      <c r="AD18" s="6"/>
      <c r="AE18" s="7"/>
      <c r="AF18" s="7"/>
      <c r="AG18" s="7"/>
      <c r="AH18" s="8"/>
      <c r="AI18" s="18"/>
      <c r="AJ18" s="18"/>
      <c r="AK18" s="18"/>
      <c r="AL18" s="18" t="s">
        <v>11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 t="s">
        <v>11</v>
      </c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 x14ac:dyDescent="0.25">
      <c r="A19" s="58"/>
      <c r="B19" s="60"/>
      <c r="C19" s="61"/>
      <c r="D19" s="67"/>
      <c r="E19" s="6"/>
      <c r="F19" s="7"/>
      <c r="G19" s="7"/>
      <c r="H19" s="7"/>
      <c r="I19" s="18"/>
      <c r="J19" s="6"/>
      <c r="K19" s="7"/>
      <c r="L19" s="7"/>
      <c r="M19" s="7"/>
      <c r="N19" s="8"/>
      <c r="O19" s="6"/>
      <c r="P19" s="7"/>
      <c r="Q19" s="7"/>
      <c r="R19" s="7"/>
      <c r="S19" s="8"/>
      <c r="T19" s="6"/>
      <c r="U19" s="7"/>
      <c r="V19" s="7"/>
      <c r="W19" s="7"/>
      <c r="X19" s="8"/>
      <c r="Y19" s="6"/>
      <c r="Z19" s="7"/>
      <c r="AA19" s="7"/>
      <c r="AB19" s="7"/>
      <c r="AC19" s="8"/>
      <c r="AD19" s="6"/>
      <c r="AE19" s="7"/>
      <c r="AF19" s="7"/>
      <c r="AG19" s="7"/>
      <c r="AH19" s="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64" x14ac:dyDescent="0.25">
      <c r="A20" s="57">
        <f t="shared" si="0"/>
        <v>8</v>
      </c>
      <c r="B20" s="59" t="s">
        <v>42</v>
      </c>
      <c r="C20" s="61" t="s">
        <v>27</v>
      </c>
      <c r="D20" s="64" t="s">
        <v>28</v>
      </c>
      <c r="E20" s="6"/>
      <c r="F20" s="7"/>
      <c r="G20" s="7"/>
      <c r="H20" s="7"/>
      <c r="I20" s="8"/>
      <c r="J20" s="17"/>
      <c r="K20" s="7"/>
      <c r="L20" s="7"/>
      <c r="M20" s="7"/>
      <c r="N20" s="8"/>
      <c r="O20" s="6"/>
      <c r="P20" s="7"/>
      <c r="Q20" s="7"/>
      <c r="R20" s="7"/>
      <c r="S20" s="8"/>
      <c r="T20" s="6"/>
      <c r="U20" s="7"/>
      <c r="V20" s="7"/>
      <c r="W20" s="7"/>
      <c r="X20" s="8"/>
      <c r="Y20" s="6"/>
      <c r="Z20" s="7"/>
      <c r="AA20" s="7"/>
      <c r="AB20" s="7"/>
      <c r="AC20" s="8"/>
      <c r="AD20" s="6"/>
      <c r="AE20" s="7"/>
      <c r="AF20" s="16" t="s">
        <v>11</v>
      </c>
      <c r="AG20" s="7"/>
      <c r="AH20" s="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64" x14ac:dyDescent="0.25">
      <c r="A21" s="58"/>
      <c r="B21" s="60"/>
      <c r="C21" s="61"/>
      <c r="D21" s="63"/>
      <c r="E21" s="6"/>
      <c r="F21" s="7"/>
      <c r="G21" s="7"/>
      <c r="H21" s="7"/>
      <c r="I21" s="8"/>
      <c r="J21" s="17"/>
      <c r="K21" s="7"/>
      <c r="L21" s="7"/>
      <c r="M21" s="7"/>
      <c r="N21" s="8"/>
      <c r="O21" s="6"/>
      <c r="P21" s="7"/>
      <c r="Q21" s="7"/>
      <c r="R21" s="7"/>
      <c r="S21" s="8"/>
      <c r="T21" s="6"/>
      <c r="U21" s="7"/>
      <c r="V21" s="7"/>
      <c r="W21" s="7"/>
      <c r="X21" s="8"/>
      <c r="Y21" s="6"/>
      <c r="Z21" s="7"/>
      <c r="AA21" s="7"/>
      <c r="AB21" s="7"/>
      <c r="AC21" s="8"/>
      <c r="AD21" s="6"/>
      <c r="AE21" s="7"/>
      <c r="AF21" s="7"/>
      <c r="AG21" s="7"/>
      <c r="AH21" s="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64" x14ac:dyDescent="0.25">
      <c r="A22" s="57">
        <f t="shared" ref="A22" si="1">A20+1</f>
        <v>9</v>
      </c>
      <c r="B22" s="59" t="s">
        <v>48</v>
      </c>
      <c r="C22" s="61" t="s">
        <v>27</v>
      </c>
      <c r="D22" s="64" t="s">
        <v>28</v>
      </c>
      <c r="E22" s="6"/>
      <c r="F22" s="7"/>
      <c r="G22" s="7"/>
      <c r="H22" s="7"/>
      <c r="I22" s="8"/>
      <c r="J22" s="6"/>
      <c r="K22" s="16" t="s">
        <v>11</v>
      </c>
      <c r="L22" s="7"/>
      <c r="M22" s="7"/>
      <c r="N22" s="8"/>
      <c r="O22" s="6"/>
      <c r="P22" s="7"/>
      <c r="Q22" s="7"/>
      <c r="R22" s="7"/>
      <c r="S22" s="8"/>
      <c r="T22" s="6"/>
      <c r="U22" s="7"/>
      <c r="V22" s="7"/>
      <c r="W22" s="7"/>
      <c r="X22" s="8"/>
      <c r="Y22" s="6"/>
      <c r="Z22" s="7"/>
      <c r="AA22" s="7"/>
      <c r="AB22" s="7"/>
      <c r="AC22" s="8"/>
      <c r="AD22" s="6"/>
      <c r="AE22" s="7"/>
      <c r="AF22" s="7"/>
      <c r="AG22" s="7"/>
      <c r="AH22" s="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64" x14ac:dyDescent="0.25">
      <c r="A23" s="58"/>
      <c r="B23" s="60"/>
      <c r="C23" s="61"/>
      <c r="D23" s="63"/>
      <c r="E23" s="6"/>
      <c r="F23" s="7"/>
      <c r="G23" s="7"/>
      <c r="H23" s="7"/>
      <c r="I23" s="8"/>
      <c r="J23" s="6"/>
      <c r="K23" s="16"/>
      <c r="L23" s="7"/>
      <c r="M23" s="7"/>
      <c r="N23" s="8"/>
      <c r="O23" s="6"/>
      <c r="P23" s="7"/>
      <c r="Q23" s="7"/>
      <c r="R23" s="7"/>
      <c r="S23" s="8"/>
      <c r="T23" s="6"/>
      <c r="U23" s="7"/>
      <c r="V23" s="7"/>
      <c r="W23" s="7"/>
      <c r="X23" s="8"/>
      <c r="Y23" s="6"/>
      <c r="Z23" s="7"/>
      <c r="AA23" s="7"/>
      <c r="AB23" s="7"/>
      <c r="AC23" s="8"/>
      <c r="AD23" s="6"/>
      <c r="AE23" s="7"/>
      <c r="AF23" s="7"/>
      <c r="AG23" s="7"/>
      <c r="AH23" s="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64" x14ac:dyDescent="0.25">
      <c r="A24" s="68">
        <v>10</v>
      </c>
      <c r="B24" s="59" t="s">
        <v>44</v>
      </c>
      <c r="C24" s="61" t="s">
        <v>27</v>
      </c>
      <c r="D24" s="64" t="s">
        <v>28</v>
      </c>
      <c r="E24" s="6"/>
      <c r="F24" s="7"/>
      <c r="G24" s="7"/>
      <c r="H24" s="7"/>
      <c r="I24" s="8"/>
      <c r="J24" s="6"/>
      <c r="K24" s="16"/>
      <c r="L24" s="7"/>
      <c r="M24" s="7"/>
      <c r="N24" s="8"/>
      <c r="O24" s="6"/>
      <c r="P24" s="7"/>
      <c r="Q24" s="7"/>
      <c r="R24" s="7"/>
      <c r="S24" s="8"/>
      <c r="T24" s="6"/>
      <c r="U24" s="7"/>
      <c r="V24" s="7"/>
      <c r="W24" s="7"/>
      <c r="X24" s="8"/>
      <c r="Y24" s="6"/>
      <c r="Z24" s="7"/>
      <c r="AA24" s="7"/>
      <c r="AB24" s="7"/>
      <c r="AC24" s="8"/>
      <c r="AD24" s="6"/>
      <c r="AE24" s="7"/>
      <c r="AF24" s="7"/>
      <c r="AG24" s="7"/>
      <c r="AH24" s="8"/>
      <c r="AI24" s="18" t="s">
        <v>11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64" ht="27.75" customHeight="1" x14ac:dyDescent="0.25">
      <c r="A25" s="58"/>
      <c r="B25" s="60"/>
      <c r="C25" s="61"/>
      <c r="D25" s="63"/>
      <c r="E25" s="6"/>
      <c r="F25" s="7"/>
      <c r="G25" s="7"/>
      <c r="H25" s="7"/>
      <c r="I25" s="8"/>
      <c r="J25" s="6"/>
      <c r="K25" s="16"/>
      <c r="L25" s="7"/>
      <c r="M25" s="7"/>
      <c r="N25" s="8"/>
      <c r="O25" s="6"/>
      <c r="P25" s="7"/>
      <c r="Q25" s="7"/>
      <c r="R25" s="7"/>
      <c r="S25" s="8"/>
      <c r="T25" s="6"/>
      <c r="U25" s="7"/>
      <c r="V25" s="7"/>
      <c r="W25" s="7"/>
      <c r="X25" s="8"/>
      <c r="Y25" s="6"/>
      <c r="Z25" s="7"/>
      <c r="AA25" s="7"/>
      <c r="AB25" s="7"/>
      <c r="AC25" s="8"/>
      <c r="AD25" s="6"/>
      <c r="AE25" s="7"/>
      <c r="AF25" s="7"/>
      <c r="AG25" s="7"/>
      <c r="AH25" s="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4" x14ac:dyDescent="0.25">
      <c r="A26" s="57">
        <v>11</v>
      </c>
      <c r="B26" s="59" t="s">
        <v>45</v>
      </c>
      <c r="C26" s="61" t="s">
        <v>27</v>
      </c>
      <c r="D26" s="64" t="s">
        <v>28</v>
      </c>
      <c r="E26" s="6"/>
      <c r="F26" s="7"/>
      <c r="G26" s="7"/>
      <c r="H26" s="7"/>
      <c r="I26" s="8"/>
      <c r="J26" s="6"/>
      <c r="K26" s="16"/>
      <c r="L26" s="7"/>
      <c r="M26" s="7"/>
      <c r="N26" s="8"/>
      <c r="O26" s="6"/>
      <c r="P26" s="7"/>
      <c r="Q26" s="16" t="s">
        <v>11</v>
      </c>
      <c r="R26" s="7"/>
      <c r="S26" s="8"/>
      <c r="T26" s="6"/>
      <c r="U26" s="7"/>
      <c r="V26" s="7"/>
      <c r="W26" s="7"/>
      <c r="X26" s="8"/>
      <c r="Y26" s="6"/>
      <c r="Z26" s="7"/>
      <c r="AA26" s="7"/>
      <c r="AB26" s="7"/>
      <c r="AC26" s="8"/>
      <c r="AD26" s="6"/>
      <c r="AE26" s="7"/>
      <c r="AF26" s="7"/>
      <c r="AG26" s="7"/>
      <c r="AH26" s="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4" x14ac:dyDescent="0.25">
      <c r="A27" s="58"/>
      <c r="B27" s="60"/>
      <c r="C27" s="61"/>
      <c r="D27" s="63"/>
      <c r="E27" s="6"/>
      <c r="F27" s="7"/>
      <c r="G27" s="7"/>
      <c r="H27" s="7"/>
      <c r="I27" s="8"/>
      <c r="J27" s="6"/>
      <c r="K27" s="16"/>
      <c r="L27" s="7"/>
      <c r="M27" s="7"/>
      <c r="N27" s="8"/>
      <c r="O27" s="6"/>
      <c r="P27" s="7"/>
      <c r="Q27" s="7"/>
      <c r="R27" s="7"/>
      <c r="S27" s="8"/>
      <c r="T27" s="6"/>
      <c r="U27" s="7"/>
      <c r="V27" s="7"/>
      <c r="W27" s="7"/>
      <c r="X27" s="8"/>
      <c r="Y27" s="6"/>
      <c r="Z27" s="7"/>
      <c r="AA27" s="7"/>
      <c r="AB27" s="7"/>
      <c r="AC27" s="8"/>
      <c r="AD27" s="6"/>
      <c r="AE27" s="7"/>
      <c r="AF27" s="7"/>
      <c r="AG27" s="7"/>
      <c r="AH27" s="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 x14ac:dyDescent="0.25">
      <c r="A28" s="68">
        <f t="shared" ref="A28" si="2">A26+1</f>
        <v>12</v>
      </c>
      <c r="B28" s="59" t="s">
        <v>46</v>
      </c>
      <c r="C28" s="61" t="s">
        <v>27</v>
      </c>
      <c r="D28" s="64" t="s">
        <v>28</v>
      </c>
      <c r="E28" s="6"/>
      <c r="F28" s="7"/>
      <c r="G28" s="7"/>
      <c r="H28" s="7"/>
      <c r="I28" s="8"/>
      <c r="J28" s="6"/>
      <c r="K28" s="16"/>
      <c r="L28" s="7"/>
      <c r="M28" s="7"/>
      <c r="N28" s="8"/>
      <c r="O28" s="6"/>
      <c r="P28" s="7"/>
      <c r="Q28" s="7"/>
      <c r="R28" s="7"/>
      <c r="S28" s="8"/>
      <c r="T28" s="6"/>
      <c r="U28" s="7"/>
      <c r="V28" s="7"/>
      <c r="W28" s="7"/>
      <c r="X28" s="8"/>
      <c r="Y28" s="6"/>
      <c r="Z28" s="7"/>
      <c r="AA28" s="7"/>
      <c r="AB28" s="7"/>
      <c r="AC28" s="18" t="s">
        <v>11</v>
      </c>
      <c r="AD28" s="6"/>
      <c r="AE28" s="7"/>
      <c r="AF28" s="7"/>
      <c r="AG28" s="7"/>
      <c r="AH28" s="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x14ac:dyDescent="0.25">
      <c r="A29" s="58"/>
      <c r="B29" s="60"/>
      <c r="C29" s="61"/>
      <c r="D29" s="63"/>
      <c r="E29" s="6"/>
      <c r="F29" s="7"/>
      <c r="G29" s="7"/>
      <c r="H29" s="7"/>
      <c r="I29" s="8"/>
      <c r="J29" s="6"/>
      <c r="K29" s="16"/>
      <c r="L29" s="7"/>
      <c r="M29" s="7"/>
      <c r="N29" s="8"/>
      <c r="O29" s="6"/>
      <c r="P29" s="7"/>
      <c r="Q29" s="7"/>
      <c r="R29" s="7"/>
      <c r="S29" s="8"/>
      <c r="T29" s="6"/>
      <c r="U29" s="7"/>
      <c r="V29" s="7"/>
      <c r="W29" s="7"/>
      <c r="X29" s="8"/>
      <c r="Y29" s="6"/>
      <c r="Z29" s="7"/>
      <c r="AA29" s="7"/>
      <c r="AB29" s="7"/>
      <c r="AC29" s="8"/>
      <c r="AD29" s="6"/>
      <c r="AE29" s="7"/>
      <c r="AF29" s="7"/>
      <c r="AG29" s="7"/>
      <c r="AH29" s="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64" x14ac:dyDescent="0.25">
      <c r="A30" s="68">
        <f>A28+1</f>
        <v>13</v>
      </c>
      <c r="B30" s="59" t="s">
        <v>47</v>
      </c>
      <c r="C30" s="61" t="s">
        <v>27</v>
      </c>
      <c r="D30" s="64" t="s">
        <v>21</v>
      </c>
      <c r="E30" s="6"/>
      <c r="F30" s="7"/>
      <c r="G30" s="7"/>
      <c r="H30" s="7"/>
      <c r="I30" s="8"/>
      <c r="J30" s="17"/>
      <c r="K30" s="16"/>
      <c r="L30" s="7"/>
      <c r="M30" s="7"/>
      <c r="N30" s="8"/>
      <c r="O30" s="6"/>
      <c r="P30" s="7"/>
      <c r="Q30" s="7"/>
      <c r="R30" s="7"/>
      <c r="S30" s="8"/>
      <c r="T30" s="6"/>
      <c r="U30" s="7"/>
      <c r="V30" s="7"/>
      <c r="W30" s="7"/>
      <c r="X30" s="8"/>
      <c r="Y30" s="6"/>
      <c r="Z30" s="7"/>
      <c r="AA30" s="7"/>
      <c r="AB30" s="7"/>
      <c r="AC30" s="8"/>
      <c r="AD30" s="6"/>
      <c r="AE30" s="7"/>
      <c r="AF30" s="7"/>
      <c r="AG30" s="7"/>
      <c r="AH30" s="8"/>
      <c r="AI30" s="18"/>
      <c r="AJ30" s="18"/>
      <c r="AK30" s="18"/>
      <c r="AL30" s="18"/>
      <c r="AM30" s="18"/>
      <c r="AN30" s="18" t="s">
        <v>11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64" x14ac:dyDescent="0.25">
      <c r="A31" s="58"/>
      <c r="B31" s="60"/>
      <c r="C31" s="61"/>
      <c r="D31" s="63"/>
      <c r="E31" s="6"/>
      <c r="F31" s="7"/>
      <c r="G31" s="7"/>
      <c r="H31" s="7"/>
      <c r="I31" s="8"/>
      <c r="J31" s="17"/>
      <c r="K31" s="7"/>
      <c r="L31" s="7"/>
      <c r="M31" s="7"/>
      <c r="N31" s="8"/>
      <c r="O31" s="6"/>
      <c r="P31" s="7"/>
      <c r="Q31" s="7"/>
      <c r="R31" s="7"/>
      <c r="S31" s="8"/>
      <c r="T31" s="6"/>
      <c r="U31" s="7"/>
      <c r="V31" s="7"/>
      <c r="W31" s="7"/>
      <c r="X31" s="8"/>
      <c r="Y31" s="6"/>
      <c r="Z31" s="7"/>
      <c r="AA31" s="7"/>
      <c r="AB31" s="7"/>
      <c r="AC31" s="8"/>
      <c r="AD31" s="6"/>
      <c r="AE31" s="7"/>
      <c r="AF31" s="7"/>
      <c r="AG31" s="7"/>
      <c r="AH31" s="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64" x14ac:dyDescent="0.25">
      <c r="A32" s="68">
        <f t="shared" ref="A32" si="3">A30+1</f>
        <v>14</v>
      </c>
      <c r="B32" s="59" t="s">
        <v>43</v>
      </c>
      <c r="C32" s="61" t="s">
        <v>27</v>
      </c>
      <c r="D32" s="64" t="s">
        <v>28</v>
      </c>
      <c r="E32" s="6"/>
      <c r="F32" s="7"/>
      <c r="G32" s="7"/>
      <c r="H32" s="7"/>
      <c r="I32" s="8"/>
      <c r="J32" s="6"/>
      <c r="K32" s="7"/>
      <c r="L32" s="16"/>
      <c r="M32" s="7"/>
      <c r="N32" s="8"/>
      <c r="O32" s="6"/>
      <c r="P32" s="7"/>
      <c r="Q32" s="7"/>
      <c r="R32" s="7"/>
      <c r="S32" s="8"/>
      <c r="T32" s="6"/>
      <c r="U32" s="7"/>
      <c r="V32" s="7"/>
      <c r="W32" s="7"/>
      <c r="X32" s="8"/>
      <c r="Y32" s="6"/>
      <c r="Z32" s="7"/>
      <c r="AA32" s="7"/>
      <c r="AB32" s="7"/>
      <c r="AC32" s="8"/>
      <c r="AD32" s="6"/>
      <c r="AE32" s="7"/>
      <c r="AF32" s="7"/>
      <c r="AG32" s="7"/>
      <c r="AH32" s="8"/>
      <c r="AI32" s="18"/>
      <c r="AJ32" s="18"/>
      <c r="AK32" s="18"/>
      <c r="AL32" s="18"/>
      <c r="AM32" s="18"/>
      <c r="AN32" s="18"/>
      <c r="AO32" s="18"/>
      <c r="AP32" s="18" t="s">
        <v>11</v>
      </c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64" ht="30.75" customHeight="1" x14ac:dyDescent="0.25">
      <c r="A33" s="58"/>
      <c r="B33" s="60"/>
      <c r="C33" s="61"/>
      <c r="D33" s="63"/>
      <c r="E33" s="6"/>
      <c r="F33" s="7"/>
      <c r="G33" s="7"/>
      <c r="H33" s="7"/>
      <c r="I33" s="8"/>
      <c r="J33" s="6"/>
      <c r="K33" s="7"/>
      <c r="L33" s="16"/>
      <c r="M33" s="7"/>
      <c r="N33" s="8"/>
      <c r="O33" s="6"/>
      <c r="P33" s="7"/>
      <c r="Q33" s="7"/>
      <c r="R33" s="7"/>
      <c r="S33" s="8"/>
      <c r="T33" s="6"/>
      <c r="U33" s="7"/>
      <c r="V33" s="7"/>
      <c r="W33" s="7"/>
      <c r="X33" s="8"/>
      <c r="Y33" s="6"/>
      <c r="Z33" s="7"/>
      <c r="AA33" s="7"/>
      <c r="AB33" s="7"/>
      <c r="AC33" s="8"/>
      <c r="AD33" s="6"/>
      <c r="AE33" s="7"/>
      <c r="AF33" s="7"/>
      <c r="AG33" s="7"/>
      <c r="AH33" s="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64" x14ac:dyDescent="0.25">
      <c r="A34" s="68">
        <f t="shared" ref="A34" si="4">A32+1</f>
        <v>15</v>
      </c>
      <c r="B34" s="59" t="s">
        <v>49</v>
      </c>
      <c r="C34" s="61" t="s">
        <v>27</v>
      </c>
      <c r="D34" s="64" t="s">
        <v>28</v>
      </c>
      <c r="E34" s="6"/>
      <c r="F34" s="7"/>
      <c r="G34" s="7"/>
      <c r="H34" s="7"/>
      <c r="I34" s="8"/>
      <c r="J34" s="6"/>
      <c r="K34" s="7"/>
      <c r="L34" s="7"/>
      <c r="M34" s="16" t="s">
        <v>11</v>
      </c>
      <c r="N34" s="8"/>
      <c r="O34" s="6"/>
      <c r="P34" s="7"/>
      <c r="Q34" s="7"/>
      <c r="R34" s="7"/>
      <c r="S34" s="8"/>
      <c r="T34" s="6"/>
      <c r="U34" s="7"/>
      <c r="V34" s="7"/>
      <c r="W34" s="7"/>
      <c r="X34" s="8"/>
      <c r="Y34" s="6"/>
      <c r="Z34" s="7"/>
      <c r="AA34" s="7"/>
      <c r="AB34" s="7"/>
      <c r="AC34" s="8"/>
      <c r="AD34" s="6"/>
      <c r="AE34" s="7"/>
      <c r="AF34" s="7"/>
      <c r="AG34" s="7"/>
      <c r="AH34" s="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</row>
    <row r="35" spans="1:64" x14ac:dyDescent="0.25">
      <c r="A35" s="58"/>
      <c r="B35" s="60"/>
      <c r="C35" s="61"/>
      <c r="D35" s="63"/>
      <c r="E35" s="6"/>
      <c r="F35" s="7"/>
      <c r="G35" s="7"/>
      <c r="H35" s="7"/>
      <c r="I35" s="8"/>
      <c r="J35" s="6"/>
      <c r="K35" s="7"/>
      <c r="L35" s="7"/>
      <c r="M35" s="16"/>
      <c r="N35" s="8"/>
      <c r="O35" s="6"/>
      <c r="P35" s="7"/>
      <c r="Q35" s="7"/>
      <c r="R35" s="7"/>
      <c r="S35" s="8"/>
      <c r="T35" s="6"/>
      <c r="U35" s="7"/>
      <c r="V35" s="7"/>
      <c r="W35" s="7"/>
      <c r="X35" s="8"/>
      <c r="Y35" s="6"/>
      <c r="Z35" s="7"/>
      <c r="AA35" s="7"/>
      <c r="AB35" s="7"/>
      <c r="AC35" s="8"/>
      <c r="AD35" s="6"/>
      <c r="AE35" s="7"/>
      <c r="AF35" s="7"/>
      <c r="AG35" s="7"/>
      <c r="AH35" s="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</row>
    <row r="36" spans="1:64" x14ac:dyDescent="0.25">
      <c r="A36" s="57">
        <f t="shared" ref="A36" si="5">A34+1</f>
        <v>16</v>
      </c>
      <c r="B36" s="59" t="s">
        <v>50</v>
      </c>
      <c r="C36" s="61" t="s">
        <v>27</v>
      </c>
      <c r="D36" s="64" t="s">
        <v>21</v>
      </c>
      <c r="E36" s="6"/>
      <c r="F36" s="7"/>
      <c r="G36" s="7"/>
      <c r="H36" s="7"/>
      <c r="I36" s="18"/>
      <c r="J36" s="6"/>
      <c r="K36" s="7"/>
      <c r="L36" s="7"/>
      <c r="M36" s="16"/>
      <c r="N36" s="8"/>
      <c r="O36" s="6"/>
      <c r="P36" s="7"/>
      <c r="Q36" s="7"/>
      <c r="R36" s="7"/>
      <c r="S36" s="18" t="s">
        <v>11</v>
      </c>
      <c r="T36" s="6"/>
      <c r="U36" s="7"/>
      <c r="V36" s="7"/>
      <c r="W36" s="7"/>
      <c r="X36" s="8"/>
      <c r="Y36" s="6"/>
      <c r="Z36" s="7"/>
      <c r="AA36" s="7"/>
      <c r="AB36" s="7"/>
      <c r="AC36" s="8"/>
      <c r="AD36" s="6"/>
      <c r="AE36" s="7"/>
      <c r="AF36" s="7"/>
      <c r="AG36" s="7"/>
      <c r="AH36" s="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64" x14ac:dyDescent="0.25">
      <c r="A37" s="58"/>
      <c r="B37" s="60"/>
      <c r="C37" s="61"/>
      <c r="D37" s="63"/>
      <c r="E37" s="6"/>
      <c r="F37" s="7"/>
      <c r="G37" s="7"/>
      <c r="H37" s="7"/>
      <c r="I37" s="8"/>
      <c r="J37" s="6"/>
      <c r="K37" s="7"/>
      <c r="L37" s="7"/>
      <c r="M37" s="16"/>
      <c r="N37" s="8"/>
      <c r="O37" s="6"/>
      <c r="P37" s="7"/>
      <c r="Q37" s="7"/>
      <c r="R37" s="7"/>
      <c r="S37" s="8"/>
      <c r="T37" s="6"/>
      <c r="U37" s="7"/>
      <c r="V37" s="7"/>
      <c r="W37" s="7"/>
      <c r="X37" s="8"/>
      <c r="Y37" s="6"/>
      <c r="Z37" s="7"/>
      <c r="AA37" s="7"/>
      <c r="AB37" s="7"/>
      <c r="AC37" s="8"/>
      <c r="AD37" s="6"/>
      <c r="AE37" s="7"/>
      <c r="AF37" s="7"/>
      <c r="AG37" s="7"/>
      <c r="AH37" s="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spans="1:64" x14ac:dyDescent="0.25">
      <c r="A38" s="57">
        <f t="shared" ref="A38" si="6">A36+1</f>
        <v>17</v>
      </c>
      <c r="B38" s="59" t="s">
        <v>51</v>
      </c>
      <c r="C38" s="61" t="s">
        <v>27</v>
      </c>
      <c r="D38" s="64" t="s">
        <v>21</v>
      </c>
      <c r="E38" s="6"/>
      <c r="F38" s="7"/>
      <c r="G38" s="7"/>
      <c r="H38" s="7"/>
      <c r="I38" s="18"/>
      <c r="J38" s="6"/>
      <c r="K38" s="7"/>
      <c r="L38" s="7"/>
      <c r="M38" s="7"/>
      <c r="N38" s="18"/>
      <c r="O38" s="6"/>
      <c r="P38" s="7"/>
      <c r="Q38" s="16"/>
      <c r="R38" s="7"/>
      <c r="S38" s="18"/>
      <c r="T38" s="6"/>
      <c r="U38" s="7"/>
      <c r="V38" s="7"/>
      <c r="W38" s="7"/>
      <c r="X38" s="18" t="s">
        <v>11</v>
      </c>
      <c r="Y38" s="6"/>
      <c r="Z38" s="7"/>
      <c r="AA38" s="7"/>
      <c r="AB38" s="7"/>
      <c r="AC38" s="18" t="s">
        <v>11</v>
      </c>
      <c r="AD38" s="6"/>
      <c r="AE38" s="7"/>
      <c r="AF38" s="7"/>
      <c r="AG38" s="7"/>
      <c r="AH38" s="18" t="s">
        <v>11</v>
      </c>
      <c r="AI38" s="18"/>
      <c r="AJ38" s="18"/>
      <c r="AK38" s="18"/>
      <c r="AL38" s="18"/>
      <c r="AM38" s="18" t="s">
        <v>11</v>
      </c>
      <c r="AN38" s="18"/>
      <c r="AO38" s="18"/>
      <c r="AP38" s="18"/>
      <c r="AQ38" s="18"/>
      <c r="AR38" s="18" t="s">
        <v>11</v>
      </c>
      <c r="AS38" s="18"/>
      <c r="AT38" s="18"/>
      <c r="AU38" s="18"/>
      <c r="AV38" s="18"/>
      <c r="AW38" s="18" t="s">
        <v>11</v>
      </c>
      <c r="AX38" s="18"/>
      <c r="AY38" s="18"/>
      <c r="AZ38" s="18"/>
      <c r="BA38" s="18"/>
      <c r="BB38" s="18" t="s">
        <v>11</v>
      </c>
      <c r="BC38" s="18"/>
      <c r="BD38" s="18"/>
      <c r="BE38" s="18"/>
      <c r="BF38" s="18"/>
      <c r="BG38" s="18" t="s">
        <v>11</v>
      </c>
      <c r="BH38" s="18"/>
      <c r="BI38" s="18"/>
      <c r="BJ38" s="18"/>
      <c r="BK38" s="18"/>
      <c r="BL38" s="18" t="s">
        <v>11</v>
      </c>
    </row>
    <row r="39" spans="1:64" x14ac:dyDescent="0.25">
      <c r="A39" s="58"/>
      <c r="B39" s="60"/>
      <c r="C39" s="61"/>
      <c r="D39" s="63"/>
      <c r="E39" s="6"/>
      <c r="F39" s="7"/>
      <c r="G39" s="7"/>
      <c r="H39" s="7"/>
      <c r="I39" s="8"/>
      <c r="J39" s="6"/>
      <c r="K39" s="7"/>
      <c r="L39" s="7"/>
      <c r="M39" s="7"/>
      <c r="N39" s="8"/>
      <c r="O39" s="6"/>
      <c r="P39" s="7"/>
      <c r="Q39" s="16"/>
      <c r="R39" s="7"/>
      <c r="S39" s="8"/>
      <c r="T39" s="6"/>
      <c r="U39" s="7"/>
      <c r="V39" s="7"/>
      <c r="W39" s="7"/>
      <c r="X39" s="8"/>
      <c r="Y39" s="6"/>
      <c r="Z39" s="7"/>
      <c r="AA39" s="7"/>
      <c r="AB39" s="7"/>
      <c r="AC39" s="8"/>
      <c r="AD39" s="6"/>
      <c r="AE39" s="7"/>
      <c r="AF39" s="7"/>
      <c r="AG39" s="7"/>
      <c r="AH39" s="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spans="1:64" x14ac:dyDescent="0.25">
      <c r="A40" s="57">
        <f t="shared" ref="A40" si="7">A38+1</f>
        <v>18</v>
      </c>
      <c r="B40" s="59" t="s">
        <v>65</v>
      </c>
      <c r="C40" s="61" t="s">
        <v>27</v>
      </c>
      <c r="D40" s="64" t="s">
        <v>21</v>
      </c>
      <c r="E40" s="6"/>
      <c r="F40" s="7"/>
      <c r="G40" s="7"/>
      <c r="H40" s="7"/>
      <c r="I40" s="29" t="s">
        <v>11</v>
      </c>
      <c r="J40" s="6"/>
      <c r="K40" s="7"/>
      <c r="L40" s="7"/>
      <c r="M40" s="7"/>
      <c r="N40" s="18"/>
      <c r="O40" s="17"/>
      <c r="P40" s="7"/>
      <c r="Q40" s="7"/>
      <c r="R40" s="7"/>
      <c r="S40" s="8"/>
      <c r="T40" s="6"/>
      <c r="U40" s="7"/>
      <c r="V40" s="7"/>
      <c r="W40" s="7"/>
      <c r="X40" s="8"/>
      <c r="Y40" s="6"/>
      <c r="Z40" s="7"/>
      <c r="AA40" s="7"/>
      <c r="AB40" s="7"/>
      <c r="AC40" s="8"/>
      <c r="AD40" s="6"/>
      <c r="AE40" s="7"/>
      <c r="AF40" s="7"/>
      <c r="AG40" s="7"/>
      <c r="AH40" s="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64" x14ac:dyDescent="0.25">
      <c r="A41" s="58"/>
      <c r="B41" s="60"/>
      <c r="C41" s="61"/>
      <c r="D41" s="63"/>
      <c r="E41" s="6"/>
      <c r="F41" s="7"/>
      <c r="G41" s="7"/>
      <c r="H41" s="7"/>
      <c r="I41" s="18"/>
      <c r="J41" s="17"/>
      <c r="K41" s="7"/>
      <c r="L41" s="7"/>
      <c r="M41" s="7"/>
      <c r="N41" s="18"/>
      <c r="O41" s="17"/>
      <c r="P41" s="7"/>
      <c r="Q41" s="7"/>
      <c r="R41" s="7"/>
      <c r="S41" s="8"/>
      <c r="T41" s="6"/>
      <c r="U41" s="7"/>
      <c r="V41" s="7"/>
      <c r="W41" s="7"/>
      <c r="X41" s="8"/>
      <c r="Y41" s="6"/>
      <c r="Z41" s="7"/>
      <c r="AA41" s="7"/>
      <c r="AB41" s="7"/>
      <c r="AC41" s="8"/>
      <c r="AD41" s="6"/>
      <c r="AE41" s="7"/>
      <c r="AF41" s="7"/>
      <c r="AG41" s="7"/>
      <c r="AH41" s="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64" x14ac:dyDescent="0.25">
      <c r="A42" s="57">
        <f t="shared" ref="A42" si="8">A40+1</f>
        <v>19</v>
      </c>
      <c r="B42" s="59" t="s">
        <v>52</v>
      </c>
      <c r="C42" s="61" t="s">
        <v>27</v>
      </c>
      <c r="D42" s="64" t="s">
        <v>21</v>
      </c>
      <c r="E42" s="6"/>
      <c r="F42" s="7"/>
      <c r="G42" s="7"/>
      <c r="H42" s="7"/>
      <c r="I42" s="18"/>
      <c r="J42" s="6"/>
      <c r="K42" s="7"/>
      <c r="L42" s="7"/>
      <c r="M42" s="7"/>
      <c r="N42" s="8"/>
      <c r="O42" s="6"/>
      <c r="P42" s="7"/>
      <c r="Q42" s="7"/>
      <c r="R42" s="7"/>
      <c r="S42" s="8"/>
      <c r="T42" s="6"/>
      <c r="U42" s="7"/>
      <c r="V42" s="16" t="s">
        <v>11</v>
      </c>
      <c r="W42" s="7"/>
      <c r="X42" s="8"/>
      <c r="Y42" s="6"/>
      <c r="Z42" s="7"/>
      <c r="AA42" s="7"/>
      <c r="AB42" s="7"/>
      <c r="AC42" s="8"/>
      <c r="AD42" s="6"/>
      <c r="AE42" s="7"/>
      <c r="AF42" s="7"/>
      <c r="AG42" s="7"/>
      <c r="AH42" s="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spans="1:64" x14ac:dyDescent="0.25">
      <c r="A43" s="58"/>
      <c r="B43" s="60"/>
      <c r="C43" s="61"/>
      <c r="D43" s="63"/>
      <c r="E43" s="6"/>
      <c r="F43" s="7"/>
      <c r="G43" s="7"/>
      <c r="H43" s="7"/>
      <c r="I43" s="18"/>
      <c r="J43" s="6"/>
      <c r="K43" s="7"/>
      <c r="L43" s="7"/>
      <c r="M43" s="7"/>
      <c r="N43" s="8"/>
      <c r="O43" s="6"/>
      <c r="P43" s="7"/>
      <c r="Q43" s="7"/>
      <c r="R43" s="7"/>
      <c r="S43" s="8"/>
      <c r="T43" s="6"/>
      <c r="U43" s="7"/>
      <c r="V43" s="16"/>
      <c r="W43" s="7"/>
      <c r="X43" s="8"/>
      <c r="Y43" s="6"/>
      <c r="Z43" s="7"/>
      <c r="AA43" s="7"/>
      <c r="AB43" s="7"/>
      <c r="AC43" s="8"/>
      <c r="AD43" s="6"/>
      <c r="AE43" s="7"/>
      <c r="AF43" s="7"/>
      <c r="AG43" s="7"/>
      <c r="AH43" s="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64" x14ac:dyDescent="0.25">
      <c r="A44" s="57">
        <f t="shared" ref="A44" si="9">A42+1</f>
        <v>20</v>
      </c>
      <c r="B44" s="59" t="s">
        <v>53</v>
      </c>
      <c r="C44" s="61" t="s">
        <v>27</v>
      </c>
      <c r="D44" s="64" t="s">
        <v>28</v>
      </c>
      <c r="E44" s="6"/>
      <c r="F44" s="16"/>
      <c r="G44" s="7"/>
      <c r="H44" s="7"/>
      <c r="I44" s="16" t="s">
        <v>11</v>
      </c>
      <c r="J44" s="6"/>
      <c r="K44" s="16" t="s">
        <v>11</v>
      </c>
      <c r="L44" s="16"/>
      <c r="M44" s="16"/>
      <c r="N44" s="8"/>
      <c r="O44" s="17"/>
      <c r="P44" s="16" t="s">
        <v>11</v>
      </c>
      <c r="Q44" s="7"/>
      <c r="R44" s="7"/>
      <c r="S44" s="8"/>
      <c r="T44" s="6"/>
      <c r="U44" s="16" t="s">
        <v>11</v>
      </c>
      <c r="V44" s="7"/>
      <c r="W44" s="7"/>
      <c r="X44" s="8"/>
      <c r="Y44" s="6"/>
      <c r="Z44" s="16" t="s">
        <v>11</v>
      </c>
      <c r="AA44" s="7"/>
      <c r="AB44" s="7"/>
      <c r="AC44" s="8"/>
      <c r="AD44" s="6"/>
      <c r="AE44" s="16" t="s">
        <v>11</v>
      </c>
      <c r="AF44" s="7"/>
      <c r="AG44" s="7"/>
      <c r="AH44" s="8"/>
      <c r="AI44" s="18"/>
      <c r="AJ44" s="18" t="s">
        <v>11</v>
      </c>
      <c r="AK44" s="18"/>
      <c r="AL44" s="18"/>
      <c r="AM44" s="18"/>
      <c r="AN44" s="18"/>
      <c r="AO44" s="18" t="s">
        <v>11</v>
      </c>
      <c r="AP44" s="18"/>
      <c r="AQ44" s="18"/>
      <c r="AR44" s="18"/>
      <c r="AS44" s="18"/>
      <c r="AT44" s="18" t="s">
        <v>11</v>
      </c>
      <c r="AU44" s="18"/>
      <c r="AV44" s="18"/>
      <c r="AW44" s="18"/>
      <c r="AX44" s="18"/>
      <c r="AY44" s="18" t="s">
        <v>11</v>
      </c>
      <c r="AZ44" s="18"/>
      <c r="BA44" s="18"/>
      <c r="BB44" s="18"/>
      <c r="BC44" s="18"/>
      <c r="BD44" s="18" t="s">
        <v>11</v>
      </c>
      <c r="BE44" s="18"/>
      <c r="BF44" s="18"/>
      <c r="BG44" s="18"/>
      <c r="BH44" s="18"/>
      <c r="BI44" s="18" t="s">
        <v>11</v>
      </c>
      <c r="BJ44" s="18"/>
      <c r="BK44" s="18"/>
      <c r="BL44" s="18"/>
    </row>
    <row r="45" spans="1:64" x14ac:dyDescent="0.25">
      <c r="A45" s="58"/>
      <c r="B45" s="60"/>
      <c r="C45" s="61"/>
      <c r="D45" s="63"/>
      <c r="E45" s="6"/>
      <c r="F45" s="7"/>
      <c r="G45" s="7"/>
      <c r="H45" s="7"/>
      <c r="I45" s="7"/>
      <c r="J45" s="6"/>
      <c r="K45" s="7"/>
      <c r="L45" s="7"/>
      <c r="M45" s="7"/>
      <c r="N45" s="8"/>
      <c r="O45" s="17"/>
      <c r="P45" s="7"/>
      <c r="Q45" s="7"/>
      <c r="R45" s="7"/>
      <c r="S45" s="8"/>
      <c r="T45" s="6"/>
      <c r="U45" s="7"/>
      <c r="V45" s="7"/>
      <c r="W45" s="7"/>
      <c r="X45" s="8"/>
      <c r="Y45" s="6"/>
      <c r="Z45" s="7"/>
      <c r="AA45" s="7"/>
      <c r="AB45" s="7"/>
      <c r="AC45" s="8"/>
      <c r="AD45" s="6"/>
      <c r="AE45" s="7"/>
      <c r="AF45" s="7"/>
      <c r="AG45" s="7"/>
      <c r="AH45" s="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64" x14ac:dyDescent="0.25">
      <c r="A46" s="57">
        <f t="shared" ref="A46:A50" si="10">A44+1</f>
        <v>21</v>
      </c>
      <c r="B46" s="59" t="s">
        <v>54</v>
      </c>
      <c r="C46" s="61" t="s">
        <v>27</v>
      </c>
      <c r="D46" s="64" t="s">
        <v>28</v>
      </c>
      <c r="E46" s="6"/>
      <c r="F46" s="16"/>
      <c r="G46" s="7"/>
      <c r="H46" s="7"/>
      <c r="I46" s="16" t="s">
        <v>11</v>
      </c>
      <c r="J46" s="17"/>
      <c r="K46" s="16" t="s">
        <v>11</v>
      </c>
      <c r="L46" s="16"/>
      <c r="M46" s="7"/>
      <c r="N46" s="8"/>
      <c r="O46" s="6"/>
      <c r="P46" s="16" t="s">
        <v>11</v>
      </c>
      <c r="Q46" s="7"/>
      <c r="R46" s="7"/>
      <c r="S46" s="8"/>
      <c r="T46" s="6"/>
      <c r="U46" s="16" t="s">
        <v>11</v>
      </c>
      <c r="V46" s="7"/>
      <c r="W46" s="7"/>
      <c r="X46" s="8"/>
      <c r="Y46" s="6"/>
      <c r="Z46" s="16" t="s">
        <v>11</v>
      </c>
      <c r="AA46" s="7"/>
      <c r="AB46" s="7"/>
      <c r="AC46" s="8"/>
      <c r="AD46" s="6"/>
      <c r="AE46" s="16" t="s">
        <v>11</v>
      </c>
      <c r="AF46" s="7"/>
      <c r="AG46" s="7"/>
      <c r="AH46" s="8"/>
      <c r="AI46" s="18"/>
      <c r="AJ46" s="18" t="s">
        <v>11</v>
      </c>
      <c r="AK46" s="18"/>
      <c r="AL46" s="18"/>
      <c r="AM46" s="18"/>
      <c r="AN46" s="18"/>
      <c r="AO46" s="18" t="s">
        <v>11</v>
      </c>
      <c r="AP46" s="18"/>
      <c r="AQ46" s="18"/>
      <c r="AR46" s="18"/>
      <c r="AS46" s="18"/>
      <c r="AT46" s="18" t="s">
        <v>11</v>
      </c>
      <c r="AU46" s="18"/>
      <c r="AV46" s="18"/>
      <c r="AW46" s="18"/>
      <c r="AX46" s="18"/>
      <c r="AY46" s="18" t="s">
        <v>11</v>
      </c>
      <c r="AZ46" s="18"/>
      <c r="BA46" s="18"/>
      <c r="BB46" s="18"/>
      <c r="BC46" s="18"/>
      <c r="BD46" s="18" t="s">
        <v>11</v>
      </c>
      <c r="BE46" s="18"/>
      <c r="BF46" s="18"/>
      <c r="BG46" s="18"/>
      <c r="BH46" s="18"/>
      <c r="BI46" s="18"/>
      <c r="BJ46" s="18"/>
      <c r="BK46" s="18"/>
      <c r="BL46" s="18"/>
    </row>
    <row r="47" spans="1:64" x14ac:dyDescent="0.25">
      <c r="A47" s="58"/>
      <c r="B47" s="60"/>
      <c r="C47" s="61"/>
      <c r="D47" s="63"/>
      <c r="E47" s="6"/>
      <c r="F47" s="7"/>
      <c r="G47" s="7"/>
      <c r="H47" s="7"/>
      <c r="I47" s="8"/>
      <c r="J47" s="17"/>
      <c r="K47" s="7"/>
      <c r="L47" s="7"/>
      <c r="M47" s="7"/>
      <c r="N47" s="8"/>
      <c r="O47" s="6"/>
      <c r="P47" s="7"/>
      <c r="Q47" s="7"/>
      <c r="R47" s="7"/>
      <c r="S47" s="8"/>
      <c r="T47" s="6"/>
      <c r="U47" s="7"/>
      <c r="V47" s="7"/>
      <c r="W47" s="7"/>
      <c r="X47" s="8"/>
      <c r="Y47" s="6"/>
      <c r="Z47" s="7"/>
      <c r="AA47" s="7"/>
      <c r="AB47" s="7"/>
      <c r="AC47" s="8"/>
      <c r="AD47" s="6"/>
      <c r="AE47" s="7"/>
      <c r="AF47" s="7"/>
      <c r="AG47" s="7"/>
      <c r="AH47" s="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64" x14ac:dyDescent="0.25">
      <c r="A48" s="57">
        <f t="shared" si="10"/>
        <v>22</v>
      </c>
      <c r="B48" s="59" t="s">
        <v>55</v>
      </c>
      <c r="C48" s="61" t="s">
        <v>27</v>
      </c>
      <c r="D48" s="64" t="s">
        <v>28</v>
      </c>
      <c r="E48" s="6"/>
      <c r="F48" s="7"/>
      <c r="G48" s="7"/>
      <c r="H48" s="7"/>
      <c r="I48" s="8"/>
      <c r="J48" s="6"/>
      <c r="K48" s="16"/>
      <c r="L48" s="16"/>
      <c r="M48" s="16"/>
      <c r="N48" s="18"/>
      <c r="O48" s="6"/>
      <c r="P48" s="7"/>
      <c r="Q48" s="7"/>
      <c r="R48" s="7"/>
      <c r="S48" s="8"/>
      <c r="T48" s="6"/>
      <c r="U48" s="7"/>
      <c r="V48" s="7"/>
      <c r="W48" s="7"/>
      <c r="X48" s="8"/>
      <c r="Y48" s="6"/>
      <c r="Z48" s="7"/>
      <c r="AA48" s="7"/>
      <c r="AB48" s="7"/>
      <c r="AC48" s="8"/>
      <c r="AD48" s="6"/>
      <c r="AE48" s="7"/>
      <c r="AF48" s="7"/>
      <c r="AG48" s="7"/>
      <c r="AH48" s="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64" x14ac:dyDescent="0.25">
      <c r="A49" s="58"/>
      <c r="B49" s="60"/>
      <c r="C49" s="61"/>
      <c r="D49" s="63"/>
      <c r="E49" s="6"/>
      <c r="F49" s="7"/>
      <c r="G49" s="7"/>
      <c r="H49" s="7"/>
      <c r="I49" s="8"/>
      <c r="J49" s="6"/>
      <c r="K49" s="7"/>
      <c r="L49" s="7"/>
      <c r="M49" s="7"/>
      <c r="N49" s="18"/>
      <c r="O49" s="6"/>
      <c r="P49" s="7"/>
      <c r="Q49" s="7"/>
      <c r="R49" s="7"/>
      <c r="S49" s="8"/>
      <c r="T49" s="6"/>
      <c r="U49" s="7"/>
      <c r="V49" s="7"/>
      <c r="W49" s="7"/>
      <c r="X49" s="8"/>
      <c r="Y49" s="6"/>
      <c r="Z49" s="7"/>
      <c r="AA49" s="7"/>
      <c r="AB49" s="7"/>
      <c r="AC49" s="8"/>
      <c r="AD49" s="6"/>
      <c r="AE49" s="7"/>
      <c r="AF49" s="7"/>
      <c r="AG49" s="7"/>
      <c r="AH49" s="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 t="s">
        <v>11</v>
      </c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64" x14ac:dyDescent="0.25">
      <c r="A50" s="57">
        <f t="shared" si="10"/>
        <v>23</v>
      </c>
      <c r="B50" s="59" t="s">
        <v>56</v>
      </c>
      <c r="C50" s="61" t="s">
        <v>27</v>
      </c>
      <c r="D50" s="64" t="s">
        <v>28</v>
      </c>
      <c r="E50" s="6"/>
      <c r="F50" s="7"/>
      <c r="G50" s="7"/>
      <c r="H50" s="7"/>
      <c r="I50" s="8"/>
      <c r="J50" s="6"/>
      <c r="K50" s="7"/>
      <c r="L50" s="16"/>
      <c r="M50" s="7"/>
      <c r="N50" s="8"/>
      <c r="O50" s="6"/>
      <c r="P50" s="7"/>
      <c r="Q50" s="7"/>
      <c r="R50" s="7"/>
      <c r="S50" s="8"/>
      <c r="T50" s="6"/>
      <c r="U50" s="7"/>
      <c r="V50" s="7"/>
      <c r="W50" s="7"/>
      <c r="X50" s="8"/>
      <c r="Y50" s="6"/>
      <c r="Z50" s="7"/>
      <c r="AA50" s="7"/>
      <c r="AB50" s="7"/>
      <c r="AC50" s="8"/>
      <c r="AD50" s="6"/>
      <c r="AE50" s="7"/>
      <c r="AF50" s="7"/>
      <c r="AG50" s="7"/>
      <c r="AH50" s="18" t="s">
        <v>11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</row>
    <row r="51" spans="1:64" x14ac:dyDescent="0.25">
      <c r="A51" s="58"/>
      <c r="B51" s="60"/>
      <c r="C51" s="61"/>
      <c r="D51" s="63"/>
      <c r="E51" s="6"/>
      <c r="F51" s="7"/>
      <c r="G51" s="7"/>
      <c r="H51" s="7"/>
      <c r="I51" s="8"/>
      <c r="J51" s="6"/>
      <c r="K51" s="7"/>
      <c r="L51" s="16"/>
      <c r="M51" s="7"/>
      <c r="N51" s="8"/>
      <c r="O51" s="6"/>
      <c r="P51" s="7"/>
      <c r="Q51" s="7"/>
      <c r="R51" s="7"/>
      <c r="S51" s="8"/>
      <c r="T51" s="6"/>
      <c r="U51" s="7"/>
      <c r="V51" s="7"/>
      <c r="W51" s="7"/>
      <c r="X51" s="8"/>
      <c r="Y51" s="6"/>
      <c r="Z51" s="7"/>
      <c r="AA51" s="7"/>
      <c r="AB51" s="7"/>
      <c r="AC51" s="8"/>
      <c r="AD51" s="6"/>
      <c r="AE51" s="7"/>
      <c r="AF51" s="7"/>
      <c r="AG51" s="7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64" x14ac:dyDescent="0.25">
      <c r="A52" s="57">
        <f t="shared" ref="A52:A54" si="11">A50+1</f>
        <v>24</v>
      </c>
      <c r="B52" s="59" t="s">
        <v>57</v>
      </c>
      <c r="C52" s="61" t="s">
        <v>27</v>
      </c>
      <c r="D52" s="66" t="s">
        <v>23</v>
      </c>
      <c r="E52" s="6"/>
      <c r="F52" s="7"/>
      <c r="G52" s="16"/>
      <c r="H52" s="16"/>
      <c r="I52" s="16" t="s">
        <v>11</v>
      </c>
      <c r="J52" s="6"/>
      <c r="K52" s="7"/>
      <c r="L52" s="16" t="s">
        <v>11</v>
      </c>
      <c r="M52" s="7"/>
      <c r="N52" s="18"/>
      <c r="O52" s="17"/>
      <c r="P52" s="7"/>
      <c r="Q52" s="16" t="s">
        <v>11</v>
      </c>
      <c r="R52" s="7"/>
      <c r="S52" s="18"/>
      <c r="T52" s="17"/>
      <c r="U52" s="7"/>
      <c r="V52" s="16" t="s">
        <v>11</v>
      </c>
      <c r="W52" s="7"/>
      <c r="X52" s="18"/>
      <c r="Y52" s="17"/>
      <c r="Z52" s="7"/>
      <c r="AA52" s="16" t="s">
        <v>11</v>
      </c>
      <c r="AB52" s="7"/>
      <c r="AC52" s="18"/>
      <c r="AD52" s="17"/>
      <c r="AE52" s="7"/>
      <c r="AF52" s="16" t="s">
        <v>11</v>
      </c>
      <c r="AG52" s="7"/>
      <c r="AH52" s="8"/>
      <c r="AI52" s="18"/>
      <c r="AJ52" s="18"/>
      <c r="AK52" s="18" t="s">
        <v>11</v>
      </c>
      <c r="AL52" s="18"/>
      <c r="AM52" s="18"/>
      <c r="AN52" s="18"/>
      <c r="AO52" s="18"/>
      <c r="AP52" s="18" t="s">
        <v>11</v>
      </c>
      <c r="AQ52" s="18"/>
      <c r="AR52" s="18"/>
      <c r="AS52" s="18"/>
      <c r="AT52" s="18"/>
      <c r="AU52" s="18" t="s">
        <v>11</v>
      </c>
      <c r="AV52" s="18"/>
      <c r="AW52" s="18"/>
      <c r="AX52" s="18"/>
      <c r="AY52" s="18"/>
      <c r="AZ52" s="18" t="s">
        <v>11</v>
      </c>
      <c r="BA52" s="18"/>
      <c r="BB52" s="18"/>
      <c r="BC52" s="18"/>
      <c r="BD52" s="18"/>
      <c r="BE52" s="18" t="s">
        <v>11</v>
      </c>
      <c r="BF52" s="18"/>
      <c r="BG52" s="18"/>
      <c r="BH52" s="18"/>
      <c r="BI52" s="18"/>
      <c r="BJ52" s="18" t="s">
        <v>11</v>
      </c>
      <c r="BK52" s="18"/>
      <c r="BL52" s="18"/>
    </row>
    <row r="53" spans="1:64" x14ac:dyDescent="0.25">
      <c r="A53" s="58"/>
      <c r="B53" s="60"/>
      <c r="C53" s="61"/>
      <c r="D53" s="67"/>
      <c r="E53" s="6"/>
      <c r="F53" s="7"/>
      <c r="G53" s="7"/>
      <c r="H53" s="7"/>
      <c r="I53" s="8"/>
      <c r="J53" s="6"/>
      <c r="K53" s="7"/>
      <c r="L53" s="7"/>
      <c r="M53" s="7"/>
      <c r="N53" s="18"/>
      <c r="O53" s="17"/>
      <c r="P53" s="7"/>
      <c r="Q53" s="7"/>
      <c r="R53" s="7"/>
      <c r="S53" s="18"/>
      <c r="T53" s="17"/>
      <c r="U53" s="7"/>
      <c r="V53" s="7"/>
      <c r="W53" s="7"/>
      <c r="X53" s="8"/>
      <c r="Y53" s="17"/>
      <c r="Z53" s="7"/>
      <c r="AA53" s="7"/>
      <c r="AB53" s="7"/>
      <c r="AC53" s="8"/>
      <c r="AD53" s="17"/>
      <c r="AE53" s="7"/>
      <c r="AF53" s="7"/>
      <c r="AG53" s="7"/>
      <c r="AH53" s="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</row>
    <row r="54" spans="1:64" x14ac:dyDescent="0.25">
      <c r="A54" s="57">
        <f t="shared" si="11"/>
        <v>25</v>
      </c>
      <c r="B54" s="59" t="s">
        <v>61</v>
      </c>
      <c r="C54" s="61" t="s">
        <v>27</v>
      </c>
      <c r="D54" s="71" t="s">
        <v>25</v>
      </c>
      <c r="E54" s="6"/>
      <c r="F54" s="16"/>
      <c r="G54" s="7"/>
      <c r="H54" s="7"/>
      <c r="I54" s="8"/>
      <c r="J54" s="6"/>
      <c r="K54" s="7"/>
      <c r="L54" s="7"/>
      <c r="M54" s="7"/>
      <c r="N54" s="18"/>
      <c r="O54" s="17"/>
      <c r="P54" s="7"/>
      <c r="Q54" s="7"/>
      <c r="R54" s="7"/>
      <c r="S54" s="8"/>
      <c r="T54" s="6"/>
      <c r="U54" s="7"/>
      <c r="V54" s="16"/>
      <c r="W54" s="7"/>
      <c r="X54" s="8"/>
      <c r="Y54" s="17" t="s">
        <v>11</v>
      </c>
      <c r="Z54" s="7"/>
      <c r="AA54" s="7"/>
      <c r="AB54" s="7"/>
      <c r="AC54" s="8"/>
      <c r="AD54" s="6"/>
      <c r="AE54" s="7"/>
      <c r="AF54" s="7"/>
      <c r="AG54" s="7"/>
      <c r="AH54" s="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64" ht="15" thickBot="1" x14ac:dyDescent="0.3">
      <c r="A55" s="58"/>
      <c r="B55" s="60"/>
      <c r="C55" s="61"/>
      <c r="D55" s="72"/>
      <c r="E55" s="6"/>
      <c r="F55" s="7"/>
      <c r="G55" s="7"/>
      <c r="H55" s="7"/>
      <c r="I55" s="8"/>
      <c r="J55" s="6"/>
      <c r="K55" s="7"/>
      <c r="L55" s="7"/>
      <c r="M55" s="7"/>
      <c r="N55" s="8"/>
      <c r="O55" s="6"/>
      <c r="P55" s="7"/>
      <c r="Q55" s="7"/>
      <c r="R55" s="7"/>
      <c r="S55" s="8"/>
      <c r="T55" s="6"/>
      <c r="U55" s="7"/>
      <c r="V55" s="7"/>
      <c r="W55" s="7"/>
      <c r="X55" s="8"/>
      <c r="Y55" s="6"/>
      <c r="Z55" s="7"/>
      <c r="AA55" s="7"/>
      <c r="AB55" s="7"/>
      <c r="AC55" s="8"/>
      <c r="AD55" s="6"/>
      <c r="AE55" s="7"/>
      <c r="AF55" s="7"/>
      <c r="AG55" s="7"/>
      <c r="AH55" s="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64" x14ac:dyDescent="0.25">
      <c r="A56" s="57">
        <f t="shared" ref="A56:A60" si="12">A54+1</f>
        <v>26</v>
      </c>
      <c r="B56" s="69" t="s">
        <v>66</v>
      </c>
      <c r="C56" s="61" t="s">
        <v>27</v>
      </c>
      <c r="D56" s="64" t="s">
        <v>29</v>
      </c>
      <c r="E56" s="6"/>
      <c r="F56" s="7"/>
      <c r="G56" s="7"/>
      <c r="H56" s="7"/>
      <c r="I56" s="8"/>
      <c r="J56" s="6"/>
      <c r="K56" s="7"/>
      <c r="L56" s="7"/>
      <c r="M56" s="7"/>
      <c r="N56" s="8"/>
      <c r="O56" s="6"/>
      <c r="P56" s="7"/>
      <c r="Q56" s="7"/>
      <c r="R56" s="7"/>
      <c r="S56" s="8"/>
      <c r="T56" s="6"/>
      <c r="U56" s="7"/>
      <c r="V56" s="7"/>
      <c r="W56" s="7"/>
      <c r="X56" s="8"/>
      <c r="Y56" s="6"/>
      <c r="Z56" s="7"/>
      <c r="AA56" s="7"/>
      <c r="AB56" s="7"/>
      <c r="AC56" s="18"/>
      <c r="AD56" s="6"/>
      <c r="AE56" s="7"/>
      <c r="AF56" s="7"/>
      <c r="AG56" s="7"/>
      <c r="AH56" s="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 t="s">
        <v>11</v>
      </c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64" ht="15" thickBot="1" x14ac:dyDescent="0.3">
      <c r="A57" s="58"/>
      <c r="B57" s="70"/>
      <c r="C57" s="61"/>
      <c r="D57" s="63"/>
      <c r="E57" s="6"/>
      <c r="F57" s="7"/>
      <c r="G57" s="7"/>
      <c r="H57" s="7"/>
      <c r="I57" s="8"/>
      <c r="J57" s="6"/>
      <c r="K57" s="7"/>
      <c r="L57" s="7"/>
      <c r="M57" s="7"/>
      <c r="N57" s="8"/>
      <c r="O57" s="6"/>
      <c r="P57" s="7"/>
      <c r="Q57" s="7"/>
      <c r="R57" s="7"/>
      <c r="S57" s="8"/>
      <c r="T57" s="6"/>
      <c r="U57" s="7"/>
      <c r="V57" s="7"/>
      <c r="W57" s="7"/>
      <c r="X57" s="8"/>
      <c r="Y57" s="6"/>
      <c r="Z57" s="7"/>
      <c r="AA57" s="7"/>
      <c r="AB57" s="7"/>
      <c r="AC57" s="8"/>
      <c r="AD57" s="6"/>
      <c r="AE57" s="7"/>
      <c r="AF57" s="7"/>
      <c r="AG57" s="7"/>
      <c r="AH57" s="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4" x14ac:dyDescent="0.25">
      <c r="A58" s="57">
        <f t="shared" si="12"/>
        <v>27</v>
      </c>
      <c r="B58" s="69" t="s">
        <v>67</v>
      </c>
      <c r="C58" s="61" t="s">
        <v>27</v>
      </c>
      <c r="D58" s="64" t="s">
        <v>28</v>
      </c>
      <c r="E58" s="6"/>
      <c r="F58" s="7"/>
      <c r="G58" s="7"/>
      <c r="H58" s="7"/>
      <c r="I58" s="8"/>
      <c r="J58" s="6"/>
      <c r="K58" s="7"/>
      <c r="L58" s="16"/>
      <c r="M58" s="7"/>
      <c r="N58" s="8"/>
      <c r="O58" s="6"/>
      <c r="P58" s="7"/>
      <c r="Q58" s="7"/>
      <c r="R58" s="7"/>
      <c r="S58" s="8"/>
      <c r="T58" s="6"/>
      <c r="U58" s="7"/>
      <c r="V58" s="7"/>
      <c r="W58" s="7"/>
      <c r="X58" s="8"/>
      <c r="Y58" s="6"/>
      <c r="Z58" s="7"/>
      <c r="AA58" s="7"/>
      <c r="AB58" s="7"/>
      <c r="AC58" s="8"/>
      <c r="AD58" s="6"/>
      <c r="AE58" s="7"/>
      <c r="AF58" s="7"/>
      <c r="AG58" s="7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 t="s">
        <v>11</v>
      </c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4" ht="15" thickBot="1" x14ac:dyDescent="0.3">
      <c r="A59" s="58"/>
      <c r="B59" s="70"/>
      <c r="C59" s="61"/>
      <c r="D59" s="63"/>
      <c r="E59" s="6"/>
      <c r="F59" s="7"/>
      <c r="G59" s="7"/>
      <c r="H59" s="7"/>
      <c r="I59" s="8"/>
      <c r="J59" s="6"/>
      <c r="K59" s="7"/>
      <c r="L59" s="16"/>
      <c r="M59" s="7"/>
      <c r="N59" s="8"/>
      <c r="O59" s="6"/>
      <c r="P59" s="7"/>
      <c r="Q59" s="7"/>
      <c r="R59" s="7"/>
      <c r="S59" s="8"/>
      <c r="T59" s="6"/>
      <c r="U59" s="7"/>
      <c r="V59" s="7"/>
      <c r="W59" s="7"/>
      <c r="X59" s="8"/>
      <c r="Y59" s="6"/>
      <c r="Z59" s="7"/>
      <c r="AA59" s="7"/>
      <c r="AB59" s="7"/>
      <c r="AC59" s="8"/>
      <c r="AD59" s="6"/>
      <c r="AE59" s="7"/>
      <c r="AF59" s="7"/>
      <c r="AG59" s="7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4" x14ac:dyDescent="0.25">
      <c r="A60" s="57">
        <f t="shared" si="12"/>
        <v>28</v>
      </c>
      <c r="B60" s="69" t="s">
        <v>70</v>
      </c>
      <c r="C60" s="61" t="s">
        <v>27</v>
      </c>
      <c r="D60" s="64" t="s">
        <v>21</v>
      </c>
      <c r="E60" s="6"/>
      <c r="F60" s="7"/>
      <c r="G60" s="7"/>
      <c r="H60" s="7"/>
      <c r="I60" s="18" t="s">
        <v>11</v>
      </c>
      <c r="J60" s="6"/>
      <c r="K60" s="7"/>
      <c r="L60" s="7"/>
      <c r="M60" s="7"/>
      <c r="N60" s="18"/>
      <c r="O60" s="6"/>
      <c r="P60" s="7"/>
      <c r="Q60" s="7"/>
      <c r="R60" s="7"/>
      <c r="S60" s="8"/>
      <c r="T60" s="6"/>
      <c r="U60" s="7"/>
      <c r="V60" s="7"/>
      <c r="W60" s="7"/>
      <c r="X60" s="8"/>
      <c r="Y60" s="6"/>
      <c r="Z60" s="7"/>
      <c r="AA60" s="7"/>
      <c r="AB60" s="7"/>
      <c r="AC60" s="8"/>
      <c r="AD60" s="6"/>
      <c r="AE60" s="7"/>
      <c r="AF60" s="7"/>
      <c r="AG60" s="7"/>
      <c r="AH60" s="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 t="s">
        <v>11</v>
      </c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64" ht="15" thickBot="1" x14ac:dyDescent="0.3">
      <c r="A61" s="58"/>
      <c r="B61" s="70"/>
      <c r="C61" s="61"/>
      <c r="D61" s="63"/>
      <c r="E61" s="6"/>
      <c r="F61" s="7"/>
      <c r="G61" s="7"/>
      <c r="H61" s="7"/>
      <c r="I61" s="8"/>
      <c r="J61" s="6"/>
      <c r="K61" s="7"/>
      <c r="L61" s="7"/>
      <c r="M61" s="7"/>
      <c r="N61" s="18"/>
      <c r="O61" s="6"/>
      <c r="P61" s="7"/>
      <c r="Q61" s="7"/>
      <c r="R61" s="7"/>
      <c r="S61" s="8"/>
      <c r="T61" s="6"/>
      <c r="U61" s="7"/>
      <c r="V61" s="7"/>
      <c r="W61" s="7"/>
      <c r="X61" s="8"/>
      <c r="Y61" s="6"/>
      <c r="Z61" s="7"/>
      <c r="AA61" s="7"/>
      <c r="AB61" s="7"/>
      <c r="AC61" s="8"/>
      <c r="AD61" s="6"/>
      <c r="AE61" s="7"/>
      <c r="AF61" s="7"/>
      <c r="AG61" s="7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64" x14ac:dyDescent="0.25">
      <c r="A62" s="57">
        <f t="shared" ref="A62:A64" si="13">A60+1</f>
        <v>29</v>
      </c>
      <c r="B62" s="69" t="s">
        <v>71</v>
      </c>
      <c r="C62" s="61" t="s">
        <v>27</v>
      </c>
      <c r="D62" s="64" t="s">
        <v>21</v>
      </c>
      <c r="E62" s="7"/>
      <c r="F62" s="7"/>
      <c r="G62" s="7"/>
      <c r="H62" s="7"/>
      <c r="I62" s="8"/>
      <c r="J62" s="6"/>
      <c r="K62" s="7"/>
      <c r="L62" s="7"/>
      <c r="M62" s="7"/>
      <c r="N62" s="18" t="s">
        <v>11</v>
      </c>
      <c r="O62" s="6"/>
      <c r="P62" s="7"/>
      <c r="Q62" s="16"/>
      <c r="R62" s="7"/>
      <c r="S62" s="8"/>
      <c r="T62" s="6"/>
      <c r="U62" s="7"/>
      <c r="V62" s="7"/>
      <c r="W62" s="7"/>
      <c r="X62" s="8"/>
      <c r="Y62" s="6"/>
      <c r="Z62" s="7"/>
      <c r="AA62" s="7"/>
      <c r="AB62" s="7"/>
      <c r="AC62" s="8"/>
      <c r="AD62" s="6"/>
      <c r="AE62" s="7"/>
      <c r="AF62" s="7"/>
      <c r="AG62" s="7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 t="s">
        <v>11</v>
      </c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64" ht="15" thickBot="1" x14ac:dyDescent="0.3">
      <c r="A63" s="58"/>
      <c r="B63" s="70"/>
      <c r="C63" s="61"/>
      <c r="D63" s="63"/>
      <c r="E63" s="7"/>
      <c r="F63" s="7"/>
      <c r="G63" s="7"/>
      <c r="H63" s="7"/>
      <c r="I63" s="8"/>
      <c r="J63" s="6"/>
      <c r="K63" s="7"/>
      <c r="L63" s="7"/>
      <c r="M63" s="7"/>
      <c r="N63" s="8"/>
      <c r="O63" s="6"/>
      <c r="P63" s="7"/>
      <c r="Q63" s="16"/>
      <c r="R63" s="7"/>
      <c r="S63" s="8"/>
      <c r="T63" s="6"/>
      <c r="U63" s="7"/>
      <c r="V63" s="7"/>
      <c r="W63" s="7"/>
      <c r="X63" s="8"/>
      <c r="Y63" s="6"/>
      <c r="Z63" s="7"/>
      <c r="AA63" s="7"/>
      <c r="AB63" s="7"/>
      <c r="AC63" s="8"/>
      <c r="AD63" s="6"/>
      <c r="AE63" s="7"/>
      <c r="AF63" s="7"/>
      <c r="AG63" s="7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64" x14ac:dyDescent="0.25">
      <c r="A64" s="57">
        <f t="shared" si="13"/>
        <v>30</v>
      </c>
      <c r="B64" s="69" t="s">
        <v>68</v>
      </c>
      <c r="C64" s="61" t="s">
        <v>27</v>
      </c>
      <c r="D64" s="64" t="s">
        <v>21</v>
      </c>
      <c r="E64" s="6"/>
      <c r="F64" s="7"/>
      <c r="G64" s="7"/>
      <c r="H64" s="7"/>
      <c r="I64" s="8"/>
      <c r="J64" s="6"/>
      <c r="K64" s="7"/>
      <c r="L64" s="7"/>
      <c r="M64" s="7"/>
      <c r="N64" s="8"/>
      <c r="O64" s="17"/>
      <c r="P64" s="7"/>
      <c r="Q64" s="7"/>
      <c r="R64" s="7"/>
      <c r="S64" s="8"/>
      <c r="T64" s="6"/>
      <c r="U64" s="7"/>
      <c r="V64" s="7"/>
      <c r="W64" s="7"/>
      <c r="X64" s="8"/>
      <c r="Y64" s="6"/>
      <c r="Z64" s="7"/>
      <c r="AA64" s="7"/>
      <c r="AB64" s="7"/>
      <c r="AC64" s="8"/>
      <c r="AD64" s="6"/>
      <c r="AE64" s="7"/>
      <c r="AF64" s="7"/>
      <c r="AG64" s="7"/>
      <c r="AH64" s="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 t="s">
        <v>11</v>
      </c>
      <c r="BE64" s="18"/>
      <c r="BF64" s="18"/>
      <c r="BG64" s="18"/>
      <c r="BH64" s="18"/>
      <c r="BI64" s="18"/>
      <c r="BJ64" s="18"/>
      <c r="BK64" s="18"/>
      <c r="BL64" s="18"/>
    </row>
    <row r="65" spans="1:64" ht="15" thickBot="1" x14ac:dyDescent="0.3">
      <c r="A65" s="58"/>
      <c r="B65" s="70"/>
      <c r="C65" s="61"/>
      <c r="D65" s="63"/>
      <c r="E65" s="6"/>
      <c r="F65" s="7"/>
      <c r="G65" s="7"/>
      <c r="H65" s="7"/>
      <c r="I65" s="8"/>
      <c r="J65" s="6"/>
      <c r="K65" s="7"/>
      <c r="L65" s="7"/>
      <c r="M65" s="7"/>
      <c r="N65" s="8"/>
      <c r="O65" s="17"/>
      <c r="P65" s="7"/>
      <c r="Q65" s="7"/>
      <c r="R65" s="7"/>
      <c r="S65" s="8"/>
      <c r="T65" s="6"/>
      <c r="U65" s="7"/>
      <c r="V65" s="7"/>
      <c r="W65" s="7"/>
      <c r="X65" s="8"/>
      <c r="Y65" s="6"/>
      <c r="Z65" s="7"/>
      <c r="AA65" s="7"/>
      <c r="AB65" s="7"/>
      <c r="AC65" s="8"/>
      <c r="AD65" s="6"/>
      <c r="AE65" s="7"/>
      <c r="AF65" s="7"/>
      <c r="AG65" s="7"/>
      <c r="AH65" s="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</row>
    <row r="66" spans="1:64" x14ac:dyDescent="0.25">
      <c r="A66" s="57">
        <f t="shared" ref="A66" si="14">A64+1</f>
        <v>31</v>
      </c>
      <c r="B66" s="69" t="s">
        <v>69</v>
      </c>
      <c r="C66" s="61" t="s">
        <v>27</v>
      </c>
      <c r="D66" s="64" t="s">
        <v>21</v>
      </c>
      <c r="E66" s="6"/>
      <c r="F66" s="7"/>
      <c r="G66" s="7"/>
      <c r="H66" s="7"/>
      <c r="I66" s="8"/>
      <c r="J66" s="6"/>
      <c r="K66" s="7"/>
      <c r="L66" s="7"/>
      <c r="M66" s="7"/>
      <c r="N66" s="8"/>
      <c r="O66" s="17"/>
      <c r="P66" s="7"/>
      <c r="Q66" s="7"/>
      <c r="R66" s="7"/>
      <c r="S66" s="8"/>
      <c r="T66" s="6"/>
      <c r="U66" s="7"/>
      <c r="V66" s="7"/>
      <c r="W66" s="7"/>
      <c r="X66" s="8"/>
      <c r="Y66" s="6"/>
      <c r="Z66" s="7"/>
      <c r="AA66" s="7"/>
      <c r="AB66" s="7"/>
      <c r="AC66" s="8"/>
      <c r="AD66" s="6"/>
      <c r="AE66" s="7"/>
      <c r="AF66" s="7"/>
      <c r="AG66" s="7"/>
      <c r="AH66" s="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 t="s">
        <v>11</v>
      </c>
      <c r="BF66" s="18"/>
      <c r="BG66" s="18"/>
      <c r="BH66" s="18"/>
      <c r="BI66" s="18"/>
      <c r="BJ66" s="18"/>
      <c r="BK66" s="18"/>
      <c r="BL66" s="18"/>
    </row>
    <row r="67" spans="1:64" ht="15" thickBot="1" x14ac:dyDescent="0.3">
      <c r="A67" s="58"/>
      <c r="B67" s="70"/>
      <c r="C67" s="61"/>
      <c r="D67" s="63"/>
      <c r="E67" s="6"/>
      <c r="F67" s="7"/>
      <c r="G67" s="7"/>
      <c r="H67" s="7"/>
      <c r="I67" s="8"/>
      <c r="J67" s="6"/>
      <c r="K67" s="7"/>
      <c r="L67" s="7"/>
      <c r="M67" s="7"/>
      <c r="N67" s="8"/>
      <c r="O67" s="17"/>
      <c r="P67" s="7"/>
      <c r="Q67" s="7"/>
      <c r="R67" s="7"/>
      <c r="S67" s="8"/>
      <c r="T67" s="6"/>
      <c r="U67" s="7"/>
      <c r="V67" s="7"/>
      <c r="W67" s="7"/>
      <c r="X67" s="8"/>
      <c r="Y67" s="6"/>
      <c r="Z67" s="7"/>
      <c r="AA67" s="7"/>
      <c r="AB67" s="7"/>
      <c r="AC67" s="8"/>
      <c r="AD67" s="6"/>
      <c r="AE67" s="7"/>
      <c r="AF67" s="7"/>
      <c r="AG67" s="7"/>
      <c r="AH67" s="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64" x14ac:dyDescent="0.25">
      <c r="A68" s="57">
        <f t="shared" ref="A68:A72" si="15">A66+1</f>
        <v>32</v>
      </c>
      <c r="B68" s="69" t="s">
        <v>58</v>
      </c>
      <c r="C68" s="61" t="s">
        <v>27</v>
      </c>
      <c r="D68" s="64" t="s">
        <v>21</v>
      </c>
      <c r="E68" s="7"/>
      <c r="F68" s="7"/>
      <c r="G68" s="7"/>
      <c r="H68" s="7"/>
      <c r="I68" s="8"/>
      <c r="J68" s="6"/>
      <c r="K68" s="7"/>
      <c r="L68" s="7"/>
      <c r="M68" s="7"/>
      <c r="N68" s="8"/>
      <c r="O68" s="17"/>
      <c r="P68" s="7"/>
      <c r="Q68" s="7"/>
      <c r="R68" s="7"/>
      <c r="S68" s="8"/>
      <c r="T68" s="6"/>
      <c r="U68" s="16"/>
      <c r="V68" s="7"/>
      <c r="W68" s="7"/>
      <c r="X68" s="8"/>
      <c r="Y68" s="6"/>
      <c r="Z68" s="13"/>
      <c r="AA68" s="7"/>
      <c r="AB68" s="7"/>
      <c r="AC68" s="8"/>
      <c r="AD68" s="6"/>
      <c r="AE68" s="7"/>
      <c r="AF68" s="7"/>
      <c r="AG68" s="7"/>
      <c r="AH68" s="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 t="s">
        <v>11</v>
      </c>
      <c r="BF68" s="18"/>
      <c r="BG68" s="18"/>
      <c r="BH68" s="18"/>
      <c r="BI68" s="18"/>
      <c r="BJ68" s="18"/>
      <c r="BK68" s="18"/>
      <c r="BL68" s="18"/>
    </row>
    <row r="69" spans="1:64" ht="15" thickBot="1" x14ac:dyDescent="0.3">
      <c r="A69" s="58"/>
      <c r="B69" s="70"/>
      <c r="C69" s="61"/>
      <c r="D69" s="63"/>
      <c r="E69" s="7"/>
      <c r="F69" s="7"/>
      <c r="G69" s="7"/>
      <c r="H69" s="7"/>
      <c r="I69" s="8"/>
      <c r="J69" s="6"/>
      <c r="K69" s="7"/>
      <c r="L69" s="7"/>
      <c r="M69" s="7"/>
      <c r="N69" s="8"/>
      <c r="O69" s="6"/>
      <c r="P69" s="7"/>
      <c r="Q69" s="7"/>
      <c r="R69" s="7"/>
      <c r="S69" s="8"/>
      <c r="T69" s="6"/>
      <c r="U69" s="7"/>
      <c r="V69" s="7"/>
      <c r="W69" s="7"/>
      <c r="X69" s="8"/>
      <c r="Y69" s="6"/>
      <c r="Z69" s="7"/>
      <c r="AA69" s="7"/>
      <c r="AB69" s="7"/>
      <c r="AC69" s="8"/>
      <c r="AD69" s="6"/>
      <c r="AE69" s="7"/>
      <c r="AF69" s="7"/>
      <c r="AG69" s="7"/>
      <c r="AH69" s="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64" x14ac:dyDescent="0.25">
      <c r="A70" s="57">
        <f t="shared" si="15"/>
        <v>33</v>
      </c>
      <c r="B70" s="69" t="s">
        <v>59</v>
      </c>
      <c r="C70" s="61" t="s">
        <v>27</v>
      </c>
      <c r="D70" s="64" t="s">
        <v>21</v>
      </c>
      <c r="E70" s="6"/>
      <c r="F70" s="7"/>
      <c r="G70" s="7"/>
      <c r="H70" s="7"/>
      <c r="I70" s="8"/>
      <c r="J70" s="6"/>
      <c r="K70" s="7"/>
      <c r="L70" s="7"/>
      <c r="M70" s="7"/>
      <c r="N70" s="8"/>
      <c r="O70" s="6"/>
      <c r="P70" s="16"/>
      <c r="Q70" s="7"/>
      <c r="R70" s="7"/>
      <c r="S70" s="8"/>
      <c r="T70" s="6"/>
      <c r="U70" s="7"/>
      <c r="V70" s="7"/>
      <c r="W70" s="7"/>
      <c r="X70" s="8"/>
      <c r="Y70" s="6"/>
      <c r="Z70" s="7"/>
      <c r="AA70" s="7"/>
      <c r="AB70" s="7"/>
      <c r="AC70" s="8"/>
      <c r="AD70" s="6"/>
      <c r="AE70" s="7"/>
      <c r="AF70" s="7"/>
      <c r="AG70" s="7"/>
      <c r="AH70" s="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 t="s">
        <v>11</v>
      </c>
      <c r="BF70" s="18"/>
      <c r="BG70" s="18"/>
      <c r="BH70" s="18"/>
      <c r="BI70" s="18"/>
      <c r="BJ70" s="18"/>
      <c r="BK70" s="18"/>
      <c r="BL70" s="18"/>
    </row>
    <row r="71" spans="1:64" ht="15" thickBot="1" x14ac:dyDescent="0.3">
      <c r="A71" s="58"/>
      <c r="B71" s="70"/>
      <c r="C71" s="61"/>
      <c r="D71" s="63"/>
      <c r="E71" s="6"/>
      <c r="F71" s="7"/>
      <c r="G71" s="7"/>
      <c r="H71" s="7"/>
      <c r="I71" s="8"/>
      <c r="J71" s="6"/>
      <c r="K71" s="7"/>
      <c r="L71" s="7"/>
      <c r="M71" s="7"/>
      <c r="N71" s="8"/>
      <c r="O71" s="6"/>
      <c r="P71" s="16"/>
      <c r="Q71" s="7"/>
      <c r="R71" s="7"/>
      <c r="S71" s="8"/>
      <c r="T71" s="6"/>
      <c r="U71" s="7"/>
      <c r="V71" s="7"/>
      <c r="W71" s="7"/>
      <c r="X71" s="8"/>
      <c r="Y71" s="6"/>
      <c r="Z71" s="7"/>
      <c r="AA71" s="7"/>
      <c r="AB71" s="7"/>
      <c r="AC71" s="8"/>
      <c r="AD71" s="6"/>
      <c r="AE71" s="7"/>
      <c r="AF71" s="7"/>
      <c r="AG71" s="7"/>
      <c r="AH71" s="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 t="s">
        <v>11</v>
      </c>
      <c r="BI71" s="18"/>
      <c r="BJ71" s="18"/>
      <c r="BK71" s="18"/>
      <c r="BL71" s="18"/>
    </row>
    <row r="72" spans="1:64" x14ac:dyDescent="0.25">
      <c r="A72" s="57">
        <f t="shared" si="15"/>
        <v>34</v>
      </c>
      <c r="B72" s="69" t="s">
        <v>60</v>
      </c>
      <c r="C72" s="61" t="s">
        <v>27</v>
      </c>
      <c r="D72" s="64" t="s">
        <v>21</v>
      </c>
      <c r="E72" s="6"/>
      <c r="F72" s="7"/>
      <c r="G72" s="7"/>
      <c r="H72" s="7"/>
      <c r="I72" s="8"/>
      <c r="J72" s="6"/>
      <c r="K72" s="7"/>
      <c r="L72" s="7"/>
      <c r="M72" s="7"/>
      <c r="N72" s="8"/>
      <c r="O72" s="6"/>
      <c r="P72" s="16"/>
      <c r="Q72" s="7"/>
      <c r="R72" s="7"/>
      <c r="S72" s="7"/>
      <c r="T72" s="7"/>
      <c r="U72" s="7"/>
      <c r="V72" s="7"/>
      <c r="W72" s="7"/>
      <c r="X72" s="18"/>
      <c r="Y72" s="7"/>
      <c r="Z72" s="7"/>
      <c r="AA72" s="7"/>
      <c r="AB72" s="7"/>
      <c r="AC72" s="15"/>
      <c r="AD72" s="6"/>
      <c r="AE72" s="7"/>
      <c r="AF72" s="7"/>
      <c r="AG72" s="14"/>
      <c r="AH72" s="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</row>
    <row r="73" spans="1:64" ht="15" thickBot="1" x14ac:dyDescent="0.3">
      <c r="A73" s="58"/>
      <c r="B73" s="70"/>
      <c r="C73" s="61"/>
      <c r="D73" s="63"/>
      <c r="E73" s="6"/>
      <c r="F73" s="7"/>
      <c r="G73" s="7"/>
      <c r="H73" s="7"/>
      <c r="I73" s="8"/>
      <c r="J73" s="6"/>
      <c r="K73" s="7"/>
      <c r="L73" s="7"/>
      <c r="M73" s="7"/>
      <c r="N73" s="8"/>
      <c r="O73" s="6"/>
      <c r="P73" s="7"/>
      <c r="Q73" s="7"/>
      <c r="R73" s="7"/>
      <c r="S73" s="7"/>
      <c r="T73" s="7"/>
      <c r="U73" s="7"/>
      <c r="V73" s="7"/>
      <c r="W73" s="7"/>
      <c r="X73" s="8"/>
      <c r="Y73" s="7"/>
      <c r="Z73" s="7"/>
      <c r="AA73" s="7"/>
      <c r="AB73" s="7"/>
      <c r="AC73" s="7"/>
      <c r="AD73" s="6"/>
      <c r="AE73" s="7"/>
      <c r="AF73" s="7"/>
      <c r="AG73" s="7"/>
      <c r="AH73" s="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 t="s">
        <v>11</v>
      </c>
      <c r="BI73" s="18"/>
      <c r="BJ73" s="18"/>
      <c r="BK73" s="18"/>
      <c r="BL73" s="18"/>
    </row>
    <row r="74" spans="1:64" x14ac:dyDescent="0.25">
      <c r="E74" s="2">
        <f t="shared" ref="E74:AJ74" si="16">COUNTIF(E6:E73,"P")</f>
        <v>0</v>
      </c>
      <c r="F74" s="2">
        <f t="shared" si="16"/>
        <v>0</v>
      </c>
      <c r="G74" s="2">
        <f t="shared" si="16"/>
        <v>0</v>
      </c>
      <c r="H74" s="2">
        <f t="shared" si="16"/>
        <v>0</v>
      </c>
      <c r="I74" s="2">
        <f t="shared" si="16"/>
        <v>10</v>
      </c>
      <c r="J74" s="2">
        <f t="shared" si="16"/>
        <v>2</v>
      </c>
      <c r="K74" s="2">
        <f t="shared" si="16"/>
        <v>3</v>
      </c>
      <c r="L74" s="2">
        <f t="shared" si="16"/>
        <v>1</v>
      </c>
      <c r="M74" s="2">
        <f t="shared" si="16"/>
        <v>2</v>
      </c>
      <c r="N74" s="2">
        <f t="shared" si="16"/>
        <v>1</v>
      </c>
      <c r="O74" s="2">
        <f t="shared" si="16"/>
        <v>0</v>
      </c>
      <c r="P74" s="2">
        <f t="shared" si="16"/>
        <v>2</v>
      </c>
      <c r="Q74" s="2">
        <f t="shared" si="16"/>
        <v>2</v>
      </c>
      <c r="R74" s="2">
        <f t="shared" si="16"/>
        <v>1</v>
      </c>
      <c r="S74" s="2">
        <f t="shared" si="16"/>
        <v>1</v>
      </c>
      <c r="T74" s="2">
        <f t="shared" si="16"/>
        <v>0</v>
      </c>
      <c r="U74" s="2">
        <f t="shared" si="16"/>
        <v>2</v>
      </c>
      <c r="V74" s="2">
        <f t="shared" si="16"/>
        <v>2</v>
      </c>
      <c r="W74" s="2">
        <f t="shared" si="16"/>
        <v>2</v>
      </c>
      <c r="X74" s="2">
        <f t="shared" si="16"/>
        <v>1</v>
      </c>
      <c r="Y74" s="2">
        <f t="shared" si="16"/>
        <v>1</v>
      </c>
      <c r="Z74" s="2">
        <f t="shared" si="16"/>
        <v>2</v>
      </c>
      <c r="AA74" s="2">
        <f t="shared" si="16"/>
        <v>1</v>
      </c>
      <c r="AB74" s="2">
        <f t="shared" si="16"/>
        <v>1</v>
      </c>
      <c r="AC74" s="2">
        <f t="shared" si="16"/>
        <v>2</v>
      </c>
      <c r="AD74" s="2">
        <f t="shared" si="16"/>
        <v>0</v>
      </c>
      <c r="AE74" s="2">
        <f t="shared" si="16"/>
        <v>2</v>
      </c>
      <c r="AF74" s="2">
        <f t="shared" si="16"/>
        <v>2</v>
      </c>
      <c r="AG74" s="2">
        <f t="shared" si="16"/>
        <v>1</v>
      </c>
      <c r="AH74" s="2">
        <f t="shared" si="16"/>
        <v>2</v>
      </c>
      <c r="AI74" s="2">
        <f t="shared" si="16"/>
        <v>1</v>
      </c>
      <c r="AJ74" s="2">
        <f t="shared" si="16"/>
        <v>2</v>
      </c>
      <c r="AK74" s="2">
        <f t="shared" ref="AK74:BL74" si="17">COUNTIF(AK6:AK73,"P")</f>
        <v>1</v>
      </c>
      <c r="AL74" s="2">
        <f t="shared" si="17"/>
        <v>2</v>
      </c>
      <c r="AM74" s="2">
        <f t="shared" si="17"/>
        <v>1</v>
      </c>
      <c r="AN74" s="2">
        <f t="shared" si="17"/>
        <v>1</v>
      </c>
      <c r="AO74" s="2">
        <f t="shared" si="17"/>
        <v>2</v>
      </c>
      <c r="AP74" s="2">
        <f t="shared" si="17"/>
        <v>2</v>
      </c>
      <c r="AQ74" s="2">
        <f t="shared" si="17"/>
        <v>1</v>
      </c>
      <c r="AR74" s="2">
        <f t="shared" si="17"/>
        <v>1</v>
      </c>
      <c r="AS74" s="2">
        <f t="shared" si="17"/>
        <v>0</v>
      </c>
      <c r="AT74" s="2">
        <f t="shared" si="17"/>
        <v>3</v>
      </c>
      <c r="AU74" s="2">
        <f t="shared" si="17"/>
        <v>1</v>
      </c>
      <c r="AV74" s="2">
        <f t="shared" si="17"/>
        <v>1</v>
      </c>
      <c r="AW74" s="2">
        <f t="shared" si="17"/>
        <v>1</v>
      </c>
      <c r="AX74" s="2">
        <f t="shared" si="17"/>
        <v>0</v>
      </c>
      <c r="AY74" s="2">
        <f t="shared" si="17"/>
        <v>2</v>
      </c>
      <c r="AZ74" s="2">
        <f t="shared" si="17"/>
        <v>1</v>
      </c>
      <c r="BA74" s="2">
        <f t="shared" si="17"/>
        <v>2</v>
      </c>
      <c r="BB74" s="2">
        <f t="shared" si="17"/>
        <v>2</v>
      </c>
      <c r="BC74" s="2">
        <f t="shared" si="17"/>
        <v>3</v>
      </c>
      <c r="BD74" s="2">
        <f t="shared" si="17"/>
        <v>3</v>
      </c>
      <c r="BE74" s="2">
        <f t="shared" si="17"/>
        <v>4</v>
      </c>
      <c r="BF74" s="2">
        <f t="shared" si="17"/>
        <v>1</v>
      </c>
      <c r="BG74" s="2">
        <f t="shared" si="17"/>
        <v>1</v>
      </c>
      <c r="BH74" s="2">
        <f t="shared" si="17"/>
        <v>2</v>
      </c>
      <c r="BI74" s="2">
        <f t="shared" si="17"/>
        <v>1</v>
      </c>
      <c r="BJ74" s="2">
        <f t="shared" si="17"/>
        <v>1</v>
      </c>
      <c r="BK74" s="2">
        <f t="shared" si="17"/>
        <v>1</v>
      </c>
      <c r="BL74" s="2">
        <f t="shared" si="17"/>
        <v>1</v>
      </c>
    </row>
    <row r="75" spans="1:64" x14ac:dyDescent="0.25">
      <c r="E75" s="2">
        <f t="shared" ref="E75:AJ75" si="18">COUNTIF(E6:E73,"E")</f>
        <v>0</v>
      </c>
      <c r="F75" s="2">
        <f t="shared" si="18"/>
        <v>0</v>
      </c>
      <c r="G75" s="2">
        <f t="shared" si="18"/>
        <v>0</v>
      </c>
      <c r="H75" s="2">
        <f t="shared" si="18"/>
        <v>0</v>
      </c>
      <c r="I75" s="2">
        <f t="shared" si="18"/>
        <v>0</v>
      </c>
      <c r="J75" s="2">
        <f t="shared" si="18"/>
        <v>0</v>
      </c>
      <c r="K75" s="2">
        <f t="shared" si="18"/>
        <v>0</v>
      </c>
      <c r="L75" s="2">
        <f t="shared" si="18"/>
        <v>0</v>
      </c>
      <c r="M75" s="2">
        <f t="shared" si="18"/>
        <v>0</v>
      </c>
      <c r="N75" s="2">
        <f t="shared" si="18"/>
        <v>0</v>
      </c>
      <c r="O75" s="2">
        <f t="shared" si="18"/>
        <v>0</v>
      </c>
      <c r="P75" s="2">
        <f t="shared" si="18"/>
        <v>0</v>
      </c>
      <c r="Q75" s="2">
        <f t="shared" si="18"/>
        <v>0</v>
      </c>
      <c r="R75" s="2">
        <f t="shared" si="18"/>
        <v>0</v>
      </c>
      <c r="S75" s="2">
        <f t="shared" si="18"/>
        <v>0</v>
      </c>
      <c r="T75" s="2">
        <f t="shared" si="18"/>
        <v>0</v>
      </c>
      <c r="U75" s="2">
        <f t="shared" si="18"/>
        <v>0</v>
      </c>
      <c r="V75" s="2">
        <f t="shared" si="18"/>
        <v>0</v>
      </c>
      <c r="W75" s="2">
        <f t="shared" si="18"/>
        <v>0</v>
      </c>
      <c r="X75" s="2">
        <f t="shared" si="18"/>
        <v>0</v>
      </c>
      <c r="Y75" s="2">
        <f t="shared" si="18"/>
        <v>0</v>
      </c>
      <c r="Z75" s="2">
        <f t="shared" si="18"/>
        <v>0</v>
      </c>
      <c r="AA75" s="2">
        <f t="shared" si="18"/>
        <v>0</v>
      </c>
      <c r="AB75" s="2">
        <f t="shared" si="18"/>
        <v>0</v>
      </c>
      <c r="AC75" s="2">
        <f t="shared" si="18"/>
        <v>0</v>
      </c>
      <c r="AD75" s="2">
        <f t="shared" si="18"/>
        <v>0</v>
      </c>
      <c r="AE75" s="2">
        <f t="shared" si="18"/>
        <v>0</v>
      </c>
      <c r="AF75" s="2">
        <f t="shared" si="18"/>
        <v>0</v>
      </c>
      <c r="AG75" s="2">
        <f t="shared" si="18"/>
        <v>0</v>
      </c>
      <c r="AH75" s="2">
        <f t="shared" si="18"/>
        <v>0</v>
      </c>
      <c r="AI75" s="2">
        <f t="shared" si="18"/>
        <v>0</v>
      </c>
      <c r="AJ75" s="2">
        <f t="shared" si="18"/>
        <v>0</v>
      </c>
      <c r="AK75" s="2">
        <f t="shared" ref="AK75:BL75" si="19">COUNTIF(AK6:AK73,"E")</f>
        <v>0</v>
      </c>
      <c r="AL75" s="2">
        <f t="shared" si="19"/>
        <v>0</v>
      </c>
      <c r="AM75" s="2">
        <f t="shared" si="19"/>
        <v>0</v>
      </c>
      <c r="AN75" s="2">
        <f t="shared" si="19"/>
        <v>0</v>
      </c>
      <c r="AO75" s="2">
        <f t="shared" si="19"/>
        <v>0</v>
      </c>
      <c r="AP75" s="2">
        <f t="shared" si="19"/>
        <v>0</v>
      </c>
      <c r="AQ75" s="2">
        <f t="shared" si="19"/>
        <v>0</v>
      </c>
      <c r="AR75" s="2">
        <f t="shared" si="19"/>
        <v>0</v>
      </c>
      <c r="AS75" s="2">
        <f t="shared" si="19"/>
        <v>0</v>
      </c>
      <c r="AT75" s="2">
        <f t="shared" si="19"/>
        <v>0</v>
      </c>
      <c r="AU75" s="2">
        <f t="shared" si="19"/>
        <v>0</v>
      </c>
      <c r="AV75" s="2">
        <f t="shared" si="19"/>
        <v>0</v>
      </c>
      <c r="AW75" s="2">
        <f t="shared" si="19"/>
        <v>0</v>
      </c>
      <c r="AX75" s="2">
        <f t="shared" si="19"/>
        <v>0</v>
      </c>
      <c r="AY75" s="2">
        <f t="shared" si="19"/>
        <v>0</v>
      </c>
      <c r="AZ75" s="2">
        <f t="shared" si="19"/>
        <v>0</v>
      </c>
      <c r="BA75" s="2">
        <f t="shared" si="19"/>
        <v>0</v>
      </c>
      <c r="BB75" s="2">
        <f t="shared" si="19"/>
        <v>0</v>
      </c>
      <c r="BC75" s="2">
        <f t="shared" si="19"/>
        <v>0</v>
      </c>
      <c r="BD75" s="2">
        <f t="shared" si="19"/>
        <v>0</v>
      </c>
      <c r="BE75" s="2">
        <f t="shared" si="19"/>
        <v>0</v>
      </c>
      <c r="BF75" s="2">
        <f t="shared" si="19"/>
        <v>0</v>
      </c>
      <c r="BG75" s="2">
        <f t="shared" si="19"/>
        <v>0</v>
      </c>
      <c r="BH75" s="2">
        <f t="shared" si="19"/>
        <v>0</v>
      </c>
      <c r="BI75" s="2">
        <f t="shared" si="19"/>
        <v>0</v>
      </c>
      <c r="BJ75" s="2">
        <f t="shared" si="19"/>
        <v>0</v>
      </c>
      <c r="BK75" s="2">
        <f t="shared" si="19"/>
        <v>0</v>
      </c>
      <c r="BL75" s="2">
        <f t="shared" si="19"/>
        <v>0</v>
      </c>
    </row>
    <row r="77" spans="1:64" ht="15" x14ac:dyDescent="0.25">
      <c r="B77" s="10" t="s">
        <v>64</v>
      </c>
      <c r="C77" s="1"/>
    </row>
    <row r="78" spans="1:64" x14ac:dyDescent="0.25">
      <c r="B78" s="9" t="s">
        <v>17</v>
      </c>
      <c r="C78" s="11">
        <f>SUM(E74:BL74)</f>
        <v>91</v>
      </c>
    </row>
    <row r="79" spans="1:64" x14ac:dyDescent="0.25">
      <c r="B79" s="9" t="s">
        <v>18</v>
      </c>
      <c r="C79" s="11">
        <f>SUM(E75:BL75)</f>
        <v>0</v>
      </c>
    </row>
    <row r="80" spans="1:64" ht="15" x14ac:dyDescent="0.25">
      <c r="B80" s="10" t="s">
        <v>19</v>
      </c>
      <c r="C80" s="12">
        <f>(C79*100)/C78</f>
        <v>0</v>
      </c>
    </row>
    <row r="83" spans="2:3" ht="15" x14ac:dyDescent="0.25">
      <c r="B83" s="10" t="s">
        <v>62</v>
      </c>
      <c r="C83" s="1"/>
    </row>
    <row r="84" spans="2:3" x14ac:dyDescent="0.25">
      <c r="B84" s="9" t="s">
        <v>17</v>
      </c>
      <c r="C84" s="11">
        <f>SUM(E74:AH74)</f>
        <v>46</v>
      </c>
    </row>
    <row r="85" spans="2:3" x14ac:dyDescent="0.25">
      <c r="B85" s="9" t="s">
        <v>18</v>
      </c>
      <c r="C85" s="11">
        <f>SUM(E75:AH75)</f>
        <v>0</v>
      </c>
    </row>
    <row r="86" spans="2:3" ht="15" x14ac:dyDescent="0.25">
      <c r="B86" s="10" t="s">
        <v>19</v>
      </c>
      <c r="C86" s="12">
        <f>(C85*100)/C84</f>
        <v>0</v>
      </c>
    </row>
    <row r="89" spans="2:3" ht="15" x14ac:dyDescent="0.25">
      <c r="B89" s="10" t="s">
        <v>63</v>
      </c>
      <c r="C89" s="1"/>
    </row>
    <row r="90" spans="2:3" x14ac:dyDescent="0.25">
      <c r="B90" s="9" t="s">
        <v>17</v>
      </c>
      <c r="C90" s="11">
        <f>SUM(AI74:BL74)</f>
        <v>45</v>
      </c>
    </row>
    <row r="91" spans="2:3" x14ac:dyDescent="0.25">
      <c r="B91" s="9" t="s">
        <v>18</v>
      </c>
      <c r="C91" s="11">
        <f>SUM(AJ75:BL75)</f>
        <v>0</v>
      </c>
    </row>
    <row r="92" spans="2:3" ht="15" x14ac:dyDescent="0.25">
      <c r="B92" s="10" t="s">
        <v>19</v>
      </c>
      <c r="C92" s="12">
        <f>(C91*100)/C90</f>
        <v>0</v>
      </c>
    </row>
    <row r="95" spans="2:3" ht="15" x14ac:dyDescent="0.25">
      <c r="B95" s="10"/>
      <c r="C95" s="1"/>
    </row>
    <row r="96" spans="2:3" x14ac:dyDescent="0.25">
      <c r="B96" s="9"/>
    </row>
    <row r="97" spans="2:3" x14ac:dyDescent="0.25">
      <c r="B97" s="9"/>
    </row>
    <row r="98" spans="2:3" ht="15" x14ac:dyDescent="0.25">
      <c r="B98" s="10"/>
      <c r="C98" s="12"/>
    </row>
    <row r="101" spans="2:3" ht="15" x14ac:dyDescent="0.25">
      <c r="B101" s="10"/>
      <c r="C101" s="1"/>
    </row>
    <row r="102" spans="2:3" x14ac:dyDescent="0.25">
      <c r="B102" s="9"/>
    </row>
    <row r="103" spans="2:3" x14ac:dyDescent="0.25">
      <c r="B103" s="9"/>
    </row>
    <row r="104" spans="2:3" ht="15" x14ac:dyDescent="0.25">
      <c r="B104" s="10"/>
      <c r="C104" s="12"/>
    </row>
    <row r="107" spans="2:3" ht="15" x14ac:dyDescent="0.25">
      <c r="B107" s="10"/>
      <c r="C107" s="1"/>
    </row>
    <row r="108" spans="2:3" x14ac:dyDescent="0.25">
      <c r="B108" s="9"/>
    </row>
    <row r="109" spans="2:3" x14ac:dyDescent="0.25">
      <c r="B109" s="9"/>
    </row>
    <row r="110" spans="2:3" ht="15" x14ac:dyDescent="0.25">
      <c r="B110" s="10"/>
      <c r="C110" s="12"/>
    </row>
    <row r="113" spans="2:3" ht="15" x14ac:dyDescent="0.25">
      <c r="B113" s="10"/>
      <c r="C113" s="1"/>
    </row>
    <row r="114" spans="2:3" x14ac:dyDescent="0.25">
      <c r="B114" s="9"/>
    </row>
    <row r="115" spans="2:3" x14ac:dyDescent="0.25">
      <c r="B115" s="9"/>
    </row>
    <row r="116" spans="2:3" ht="15" x14ac:dyDescent="0.25">
      <c r="B116" s="10"/>
      <c r="C116" s="12"/>
    </row>
  </sheetData>
  <mergeCells count="159">
    <mergeCell ref="A72:A73"/>
    <mergeCell ref="B72:B73"/>
    <mergeCell ref="C72:C73"/>
    <mergeCell ref="D72:D73"/>
    <mergeCell ref="A68:A69"/>
    <mergeCell ref="B68:B69"/>
    <mergeCell ref="C68:C69"/>
    <mergeCell ref="D68:D69"/>
    <mergeCell ref="A70:A71"/>
    <mergeCell ref="B70:B71"/>
    <mergeCell ref="C70:C71"/>
    <mergeCell ref="D70:D71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A64:A65"/>
    <mergeCell ref="B64:B65"/>
    <mergeCell ref="C64:C65"/>
    <mergeCell ref="D64:D65"/>
    <mergeCell ref="A66:A67"/>
    <mergeCell ref="B66:B67"/>
    <mergeCell ref="A56:A57"/>
    <mergeCell ref="B56:B57"/>
    <mergeCell ref="C56:C57"/>
    <mergeCell ref="D56:D57"/>
    <mergeCell ref="A58:A59"/>
    <mergeCell ref="B58:B59"/>
    <mergeCell ref="C58:C59"/>
    <mergeCell ref="D58:D59"/>
    <mergeCell ref="A52:A53"/>
    <mergeCell ref="B52:B53"/>
    <mergeCell ref="C52:C53"/>
    <mergeCell ref="D52:D53"/>
    <mergeCell ref="A54:A55"/>
    <mergeCell ref="B54:B55"/>
    <mergeCell ref="C54:C55"/>
    <mergeCell ref="D54:D55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A46:A47"/>
    <mergeCell ref="B46:B47"/>
    <mergeCell ref="C46:C47"/>
    <mergeCell ref="D46:D47"/>
    <mergeCell ref="A40:A41"/>
    <mergeCell ref="B40:B41"/>
    <mergeCell ref="C40:C41"/>
    <mergeCell ref="D40:D41"/>
    <mergeCell ref="A42:A43"/>
    <mergeCell ref="B42:B43"/>
    <mergeCell ref="C42:C43"/>
    <mergeCell ref="D42:D43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  <mergeCell ref="A10:A11"/>
    <mergeCell ref="B10:B11"/>
    <mergeCell ref="C10:C11"/>
    <mergeCell ref="D10:D11"/>
    <mergeCell ref="AN4:AR4"/>
    <mergeCell ref="A6:A7"/>
    <mergeCell ref="B6:B7"/>
    <mergeCell ref="C6:C7"/>
    <mergeCell ref="D6:D7"/>
    <mergeCell ref="J4:N4"/>
    <mergeCell ref="O4:S4"/>
    <mergeCell ref="T4:X4"/>
    <mergeCell ref="Y4:AC4"/>
    <mergeCell ref="AD4:AH4"/>
    <mergeCell ref="A1:B3"/>
    <mergeCell ref="A4:A5"/>
    <mergeCell ref="B4:B5"/>
    <mergeCell ref="C4:C5"/>
    <mergeCell ref="D4:D5"/>
    <mergeCell ref="E4:I4"/>
    <mergeCell ref="AS4:AW4"/>
    <mergeCell ref="AX4:BB4"/>
    <mergeCell ref="BC4:BG4"/>
    <mergeCell ref="AV3:BB3"/>
    <mergeCell ref="AV2:BB2"/>
    <mergeCell ref="C1:AU1"/>
    <mergeCell ref="AV1:BB1"/>
    <mergeCell ref="BC1:BL3"/>
    <mergeCell ref="C2:AU3"/>
    <mergeCell ref="BH4:BL4"/>
    <mergeCell ref="AI4:AM4"/>
  </mergeCells>
  <conditionalFormatting sqref="E4 J4 O4 T4 Y4 AD4 AI4 AN4 AS4 AX4 BC4 BH4">
    <cfRule type="beginsWith" dxfId="45" priority="68" operator="beginsWith" text="P">
      <formula>LEFT(E4,LEN("P"))="P"</formula>
    </cfRule>
  </conditionalFormatting>
  <conditionalFormatting sqref="E4 J4 O4 T4 Y4 AD4 AI4 AN4 AS4 AX4 BC4 BH4">
    <cfRule type="beginsWith" dxfId="44" priority="67" operator="beginsWith" text="E">
      <formula>LEFT(E4,LEN("E"))="E"</formula>
    </cfRule>
  </conditionalFormatting>
  <conditionalFormatting sqref="F62:AH63 F68:AH69 U72:V73 X72:X73 Z72:AH72 Z73:AB73 AH73 AD73:AF73 E64:AH67 E72:Q73 E70:K71 E7:AG7 AI7:BL73 E6:BL6 E8:AH61">
    <cfRule type="beginsWith" dxfId="43" priority="65" operator="beginsWith" text="E">
      <formula>LEFT(E6,LEN("E"))="E"</formula>
    </cfRule>
    <cfRule type="beginsWith" dxfId="42" priority="66" operator="beginsWith" text="P">
      <formula>LEFT(E6,LEN("P"))="P"</formula>
    </cfRule>
  </conditionalFormatting>
  <conditionalFormatting sqref="E62">
    <cfRule type="beginsWith" dxfId="41" priority="63" operator="beginsWith" text="E">
      <formula>LEFT(E62,LEN("E"))="E"</formula>
    </cfRule>
    <cfRule type="beginsWith" dxfId="40" priority="64" operator="beginsWith" text="P">
      <formula>LEFT(E62,LEN("P"))="P"</formula>
    </cfRule>
  </conditionalFormatting>
  <conditionalFormatting sqref="E63">
    <cfRule type="beginsWith" dxfId="39" priority="61" operator="beginsWith" text="E">
      <formula>LEFT(E63,LEN("E"))="E"</formula>
    </cfRule>
    <cfRule type="beginsWith" dxfId="38" priority="62" operator="beginsWith" text="P">
      <formula>LEFT(E63,LEN("P"))="P"</formula>
    </cfRule>
  </conditionalFormatting>
  <conditionalFormatting sqref="E68">
    <cfRule type="beginsWith" dxfId="37" priority="59" operator="beginsWith" text="E">
      <formula>LEFT(E68,LEN("E"))="E"</formula>
    </cfRule>
    <cfRule type="beginsWith" dxfId="36" priority="60" operator="beginsWith" text="P">
      <formula>LEFT(E68,LEN("P"))="P"</formula>
    </cfRule>
  </conditionalFormatting>
  <conditionalFormatting sqref="E69">
    <cfRule type="beginsWith" dxfId="35" priority="57" operator="beginsWith" text="E">
      <formula>LEFT(E69,LEN("E"))="E"</formula>
    </cfRule>
    <cfRule type="beginsWith" dxfId="34" priority="58" operator="beginsWith" text="P">
      <formula>LEFT(E69,LEN("P"))="P"</formula>
    </cfRule>
  </conditionalFormatting>
  <conditionalFormatting sqref="M70:Q71 S70:AH71">
    <cfRule type="beginsWith" dxfId="33" priority="33" operator="beginsWith" text="E">
      <formula>LEFT(M70,LEN("E"))="E"</formula>
    </cfRule>
    <cfRule type="beginsWith" dxfId="32" priority="34" operator="beginsWith" text="P">
      <formula>LEFT(M70,LEN("P"))="P"</formula>
    </cfRule>
  </conditionalFormatting>
  <conditionalFormatting sqref="L70">
    <cfRule type="beginsWith" dxfId="31" priority="31" operator="beginsWith" text="E">
      <formula>LEFT(L70,LEN("E"))="E"</formula>
    </cfRule>
    <cfRule type="beginsWith" dxfId="30" priority="32" operator="beginsWith" text="P">
      <formula>LEFT(L70,LEN("P"))="P"</formula>
    </cfRule>
  </conditionalFormatting>
  <conditionalFormatting sqref="L71">
    <cfRule type="beginsWith" dxfId="29" priority="29" operator="beginsWith" text="E">
      <formula>LEFT(L71,LEN("E"))="E"</formula>
    </cfRule>
    <cfRule type="beginsWith" dxfId="28" priority="30" operator="beginsWith" text="P">
      <formula>LEFT(L71,LEN("P"))="P"</formula>
    </cfRule>
  </conditionalFormatting>
  <conditionalFormatting sqref="R70">
    <cfRule type="beginsWith" dxfId="27" priority="27" operator="beginsWith" text="E">
      <formula>LEFT(R70,LEN("E"))="E"</formula>
    </cfRule>
    <cfRule type="beginsWith" dxfId="26" priority="28" operator="beginsWith" text="P">
      <formula>LEFT(R70,LEN("P"))="P"</formula>
    </cfRule>
  </conditionalFormatting>
  <conditionalFormatting sqref="R71">
    <cfRule type="beginsWith" dxfId="25" priority="25" operator="beginsWith" text="E">
      <formula>LEFT(R71,LEN("E"))="E"</formula>
    </cfRule>
    <cfRule type="beginsWith" dxfId="24" priority="26" operator="beginsWith" text="P">
      <formula>LEFT(R71,LEN("P"))="P"</formula>
    </cfRule>
  </conditionalFormatting>
  <conditionalFormatting sqref="R72">
    <cfRule type="beginsWith" dxfId="23" priority="23" operator="beginsWith" text="E">
      <formula>LEFT(R72,LEN("E"))="E"</formula>
    </cfRule>
    <cfRule type="beginsWith" dxfId="22" priority="24" operator="beginsWith" text="P">
      <formula>LEFT(R72,LEN("P"))="P"</formula>
    </cfRule>
  </conditionalFormatting>
  <conditionalFormatting sqref="R73">
    <cfRule type="beginsWith" dxfId="21" priority="21" operator="beginsWith" text="E">
      <formula>LEFT(R73,LEN("E"))="E"</formula>
    </cfRule>
    <cfRule type="beginsWith" dxfId="20" priority="22" operator="beginsWith" text="P">
      <formula>LEFT(R73,LEN("P"))="P"</formula>
    </cfRule>
  </conditionalFormatting>
  <conditionalFormatting sqref="S72">
    <cfRule type="beginsWith" dxfId="19" priority="19" operator="beginsWith" text="E">
      <formula>LEFT(S72,LEN("E"))="E"</formula>
    </cfRule>
    <cfRule type="beginsWith" dxfId="18" priority="20" operator="beginsWith" text="P">
      <formula>LEFT(S72,LEN("P"))="P"</formula>
    </cfRule>
  </conditionalFormatting>
  <conditionalFormatting sqref="S73">
    <cfRule type="beginsWith" dxfId="17" priority="17" operator="beginsWith" text="E">
      <formula>LEFT(S73,LEN("E"))="E"</formula>
    </cfRule>
    <cfRule type="beginsWith" dxfId="16" priority="18" operator="beginsWith" text="P">
      <formula>LEFT(S73,LEN("P"))="P"</formula>
    </cfRule>
  </conditionalFormatting>
  <conditionalFormatting sqref="T72">
    <cfRule type="beginsWith" dxfId="15" priority="15" operator="beginsWith" text="E">
      <formula>LEFT(T72,LEN("E"))="E"</formula>
    </cfRule>
    <cfRule type="beginsWith" dxfId="14" priority="16" operator="beginsWith" text="P">
      <formula>LEFT(T72,LEN("P"))="P"</formula>
    </cfRule>
  </conditionalFormatting>
  <conditionalFormatting sqref="T73">
    <cfRule type="beginsWith" dxfId="13" priority="13" operator="beginsWith" text="E">
      <formula>LEFT(T73,LEN("E"))="E"</formula>
    </cfRule>
    <cfRule type="beginsWith" dxfId="12" priority="14" operator="beginsWith" text="P">
      <formula>LEFT(T73,LEN("P"))="P"</formula>
    </cfRule>
  </conditionalFormatting>
  <conditionalFormatting sqref="W72">
    <cfRule type="beginsWith" dxfId="11" priority="11" operator="beginsWith" text="E">
      <formula>LEFT(W72,LEN("E"))="E"</formula>
    </cfRule>
    <cfRule type="beginsWith" dxfId="10" priority="12" operator="beginsWith" text="P">
      <formula>LEFT(W72,LEN("P"))="P"</formula>
    </cfRule>
  </conditionalFormatting>
  <conditionalFormatting sqref="W73">
    <cfRule type="beginsWith" dxfId="9" priority="9" operator="beginsWith" text="E">
      <formula>LEFT(W73,LEN("E"))="E"</formula>
    </cfRule>
    <cfRule type="beginsWith" dxfId="8" priority="10" operator="beginsWith" text="P">
      <formula>LEFT(W73,LEN("P"))="P"</formula>
    </cfRule>
  </conditionalFormatting>
  <conditionalFormatting sqref="Y72">
    <cfRule type="beginsWith" dxfId="7" priority="7" operator="beginsWith" text="E">
      <formula>LEFT(Y72,LEN("E"))="E"</formula>
    </cfRule>
    <cfRule type="beginsWith" dxfId="6" priority="8" operator="beginsWith" text="P">
      <formula>LEFT(Y72,LEN("P"))="P"</formula>
    </cfRule>
  </conditionalFormatting>
  <conditionalFormatting sqref="Y73">
    <cfRule type="beginsWith" dxfId="5" priority="5" operator="beginsWith" text="E">
      <formula>LEFT(Y73,LEN("E"))="E"</formula>
    </cfRule>
    <cfRule type="beginsWith" dxfId="4" priority="6" operator="beginsWith" text="P">
      <formula>LEFT(Y73,LEN("P"))="P"</formula>
    </cfRule>
  </conditionalFormatting>
  <conditionalFormatting sqref="AG73">
    <cfRule type="beginsWith" dxfId="3" priority="3" operator="beginsWith" text="E">
      <formula>LEFT(AG73,LEN("E"))="E"</formula>
    </cfRule>
    <cfRule type="beginsWith" dxfId="2" priority="4" operator="beginsWith" text="P">
      <formula>LEFT(AG73,LEN("P"))="P"</formula>
    </cfRule>
  </conditionalFormatting>
  <conditionalFormatting sqref="AC73">
    <cfRule type="beginsWith" dxfId="1" priority="1" operator="beginsWith" text="E">
      <formula>LEFT(AC73,LEN("E"))="E"</formula>
    </cfRule>
    <cfRule type="beginsWith" dxfId="0" priority="2" operator="beginsWith" text="P">
      <formula>LEFT(AC73,LEN("P"))="P"</formula>
    </cfRule>
  </conditionalFormatting>
  <pageMargins left="0.43307086614173229" right="0.23622047244094491" top="0.74803149606299213" bottom="0.55118110236220474" header="0.31496062992125984" footer="0.31496062992125984"/>
  <pageSetup scale="39" fitToWidth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Sandra Fornes</cp:lastModifiedBy>
  <cp:lastPrinted>2020-01-20T17:12:11Z</cp:lastPrinted>
  <dcterms:created xsi:type="dcterms:W3CDTF">2016-11-11T21:39:28Z</dcterms:created>
  <dcterms:modified xsi:type="dcterms:W3CDTF">2020-01-30T00:18:03Z</dcterms:modified>
</cp:coreProperties>
</file>